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SUPUESTO DE GASTOS COMERCIALES" sheetId="1" state="visible" r:id="rId1"/>
    <sheet xmlns:r="http://schemas.openxmlformats.org/officeDocument/2006/relationships" name="Gastos comerciales REALES" sheetId="2" state="visible" r:id="rId2"/>
    <sheet xmlns:r="http://schemas.openxmlformats.org/officeDocument/2006/relationships" name="RIACIONES DE GASTOS COMERCIALES" sheetId="3" state="visible" r:id="rId3"/>
    <sheet xmlns:r="http://schemas.openxmlformats.org/officeDocument/2006/relationships" name="ANÁLISIS DE GASTOS DE NEGOCIO" sheetId="4" state="visible" r:id="rId4"/>
    <sheet xmlns:r="http://schemas.openxmlformats.org/officeDocument/2006/relationships" name="- Descargo de responsabilidad -" sheetId="5" state="visible" r:id="rId5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color theme="1"/>
      <sz val="12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 tint="0.499984740745262"/>
      <sz val="22"/>
    </font>
    <font>
      <name val="Arial"/>
      <family val="2"/>
      <color rgb="FF000000"/>
      <sz val="12"/>
    </font>
    <font>
      <name val="Century Gothic"/>
      <family val="2"/>
      <b val="1"/>
      <color rgb="FFFFFFFF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alibri"/>
      <family val="2"/>
      <color theme="1"/>
      <sz val="10"/>
      <scheme val="minor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b val="1"/>
      <color theme="4" tint="-0.499984740745262"/>
      <sz val="22"/>
    </font>
    <font>
      <name val="Century Gothic"/>
      <family val="2"/>
      <b val="1"/>
      <color theme="0"/>
      <sz val="10"/>
    </font>
    <font>
      <name val="Century Gothic"/>
      <family val="2"/>
      <color theme="0"/>
      <sz val="10"/>
    </font>
    <font>
      <name val="Century Gothic"/>
      <family val="2"/>
      <b val="1"/>
      <color theme="4" tint="-0.499984740745262"/>
      <sz val="18"/>
    </font>
    <font>
      <name val="Century Gothic"/>
      <family val="2"/>
      <color theme="0"/>
      <sz val="11"/>
    </font>
    <font>
      <name val="Century Gothic"/>
      <family val="2"/>
      <color theme="8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8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/>
      <top/>
      <bottom style="thin">
        <color theme="0" tint="-0.0499893185216834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2" fillId="0" borderId="0"/>
    <xf numFmtId="9" fontId="2" fillId="0" borderId="0"/>
    <xf numFmtId="0" fontId="20" fillId="0" borderId="0"/>
    <xf numFmtId="0" fontId="1" fillId="0" borderId="0"/>
    <xf numFmtId="0" fontId="22" fillId="0" borderId="0"/>
  </cellStyleXfs>
  <cellXfs count="134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/>
    </xf>
    <xf numFmtId="0" fontId="9" fillId="5" borderId="1" applyAlignment="1" pivotButton="0" quotePrefix="0" xfId="0">
      <alignment horizontal="center" vertical="center"/>
    </xf>
    <xf numFmtId="0" fontId="9" fillId="6" borderId="1" applyAlignment="1" pivotButton="0" quotePrefix="0" xfId="0">
      <alignment horizontal="center" vertical="center"/>
    </xf>
    <xf numFmtId="0" fontId="9" fillId="7" borderId="1" applyAlignment="1" pivotButton="0" quotePrefix="0" xfId="0">
      <alignment horizontal="center" vertical="center"/>
    </xf>
    <xf numFmtId="0" fontId="11" fillId="21" borderId="1" applyAlignment="1" pivotButton="0" quotePrefix="0" xfId="0">
      <alignment vertical="center"/>
    </xf>
    <xf numFmtId="0" fontId="11" fillId="22" borderId="1" applyAlignment="1" pivotButton="0" quotePrefix="0" xfId="0">
      <alignment vertical="center"/>
    </xf>
    <xf numFmtId="0" fontId="11" fillId="23" borderId="1" applyAlignment="1" pivotButton="0" quotePrefix="0" xfId="0">
      <alignment vertical="center"/>
    </xf>
    <xf numFmtId="0" fontId="11" fillId="24" borderId="1" applyAlignment="1" pivotButton="0" quotePrefix="0" xfId="0">
      <alignment vertical="center"/>
    </xf>
    <xf numFmtId="164" fontId="10" fillId="13" borderId="1" applyAlignment="1" pivotButton="0" quotePrefix="0" xfId="0">
      <alignment vertical="center"/>
    </xf>
    <xf numFmtId="164" fontId="10" fillId="14" borderId="1" applyAlignment="1" pivotButton="0" quotePrefix="0" xfId="0">
      <alignment vertical="center"/>
    </xf>
    <xf numFmtId="164" fontId="10" fillId="16" borderId="1" applyAlignment="1" pivotButton="0" quotePrefix="0" xfId="0">
      <alignment vertical="center"/>
    </xf>
    <xf numFmtId="164" fontId="10" fillId="18" borderId="1" applyAlignment="1" pivotButton="0" quotePrefix="0" xfId="0">
      <alignment vertical="center"/>
    </xf>
    <xf numFmtId="0" fontId="9" fillId="3" borderId="2" applyAlignment="1" pivotButton="0" quotePrefix="0" xfId="0">
      <alignment horizontal="center" vertical="center"/>
    </xf>
    <xf numFmtId="164" fontId="12" fillId="20" borderId="2" applyAlignment="1" pivotButton="0" quotePrefix="0" xfId="0">
      <alignment vertical="center"/>
    </xf>
    <xf numFmtId="0" fontId="9" fillId="7" borderId="2" applyAlignment="1" pivotButton="0" quotePrefix="0" xfId="0">
      <alignment horizontal="center" vertical="center"/>
    </xf>
    <xf numFmtId="0" fontId="11" fillId="24" borderId="2" applyAlignment="1" pivotButton="0" quotePrefix="0" xfId="0">
      <alignment vertical="center"/>
    </xf>
    <xf numFmtId="164" fontId="10" fillId="18" borderId="2" applyAlignment="1" pivotButton="0" quotePrefix="0" xfId="0">
      <alignment vertical="center"/>
    </xf>
    <xf numFmtId="0" fontId="9" fillId="6" borderId="2" applyAlignment="1" pivotButton="0" quotePrefix="0" xfId="0">
      <alignment horizontal="center" vertical="center"/>
    </xf>
    <xf numFmtId="0" fontId="11" fillId="23" borderId="2" applyAlignment="1" pivotButton="0" quotePrefix="0" xfId="0">
      <alignment vertical="center"/>
    </xf>
    <xf numFmtId="164" fontId="10" fillId="16" borderId="2" applyAlignment="1" pivotButton="0" quotePrefix="0" xfId="0">
      <alignment vertical="center"/>
    </xf>
    <xf numFmtId="0" fontId="9" fillId="5" borderId="2" applyAlignment="1" pivotButton="0" quotePrefix="0" xfId="0">
      <alignment horizontal="center" vertical="center"/>
    </xf>
    <xf numFmtId="0" fontId="11" fillId="22" borderId="2" applyAlignment="1" pivotButton="0" quotePrefix="0" xfId="0">
      <alignment vertical="center"/>
    </xf>
    <xf numFmtId="164" fontId="10" fillId="14" borderId="2" applyAlignment="1" pivotButton="0" quotePrefix="0" xfId="0">
      <alignment vertical="center"/>
    </xf>
    <xf numFmtId="164" fontId="10" fillId="12" borderId="3" applyAlignment="1" pivotButton="0" quotePrefix="0" xfId="0">
      <alignment vertical="center"/>
    </xf>
    <xf numFmtId="164" fontId="10" fillId="15" borderId="4" applyAlignment="1" pivotButton="0" quotePrefix="0" xfId="0">
      <alignment vertical="center"/>
    </xf>
    <xf numFmtId="164" fontId="10" fillId="15" borderId="3" applyAlignment="1" pivotButton="0" quotePrefix="0" xfId="0">
      <alignment vertical="center"/>
    </xf>
    <xf numFmtId="164" fontId="10" fillId="17" borderId="4" applyAlignment="1" pivotButton="0" quotePrefix="0" xfId="0">
      <alignment vertical="center"/>
    </xf>
    <xf numFmtId="164" fontId="10" fillId="17" borderId="3" applyAlignment="1" pivotButton="0" quotePrefix="0" xfId="0">
      <alignment vertical="center"/>
    </xf>
    <xf numFmtId="164" fontId="10" fillId="19" borderId="4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 indent="1"/>
    </xf>
    <xf numFmtId="0" fontId="13" fillId="20" borderId="1" applyAlignment="1" pivotButton="0" quotePrefix="0" xfId="0">
      <alignment horizontal="left" vertical="center" indent="1"/>
    </xf>
    <xf numFmtId="0" fontId="9" fillId="3" borderId="1" applyAlignment="1" pivotButton="0" quotePrefix="0" xfId="0">
      <alignment horizontal="left" vertical="center" indent="1"/>
    </xf>
    <xf numFmtId="0" fontId="14" fillId="0" borderId="0" pivotButton="0" quotePrefix="0" xfId="0"/>
    <xf numFmtId="0" fontId="12" fillId="0" borderId="3" applyAlignment="1" pivotButton="0" quotePrefix="0" xfId="0">
      <alignment horizontal="right" vertical="center" indent="1"/>
    </xf>
    <xf numFmtId="0" fontId="15" fillId="3" borderId="3" applyAlignment="1" pivotButton="0" quotePrefix="0" xfId="0">
      <alignment horizontal="right" vertical="center" indent="1"/>
    </xf>
    <xf numFmtId="164" fontId="16" fillId="4" borderId="3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3" applyAlignment="1" pivotButton="0" quotePrefix="0" xfId="0">
      <alignment vertical="center"/>
    </xf>
    <xf numFmtId="164" fontId="16" fillId="6" borderId="4" applyAlignment="1" pivotButton="0" quotePrefix="0" xfId="0">
      <alignment vertical="center"/>
    </xf>
    <xf numFmtId="164" fontId="16" fillId="6" borderId="3" applyAlignment="1" pivotButton="0" quotePrefix="0" xfId="0">
      <alignment vertical="center"/>
    </xf>
    <xf numFmtId="164" fontId="16" fillId="7" borderId="4" applyAlignment="1" pivotButton="0" quotePrefix="0" xfId="0">
      <alignment vertical="center"/>
    </xf>
    <xf numFmtId="164" fontId="16" fillId="7" borderId="3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0" fontId="3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7" fillId="0" borderId="0" pivotButton="0" quotePrefix="0" xfId="0"/>
    <xf numFmtId="164" fontId="15" fillId="3" borderId="2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18" fillId="3" borderId="1" applyAlignment="1" pivotButton="0" quotePrefix="0" xfId="0">
      <alignment horizontal="left" vertical="center" indent="1"/>
    </xf>
    <xf numFmtId="164" fontId="11" fillId="21" borderId="1" applyAlignment="1" pivotButton="0" quotePrefix="0" xfId="0">
      <alignment vertical="center"/>
    </xf>
    <xf numFmtId="164" fontId="11" fillId="22" borderId="2" applyAlignment="1" pivotButton="0" quotePrefix="0" xfId="0">
      <alignment vertical="center"/>
    </xf>
    <xf numFmtId="164" fontId="11" fillId="22" borderId="1" applyAlignment="1" pivotButton="0" quotePrefix="0" xfId="0">
      <alignment vertical="center"/>
    </xf>
    <xf numFmtId="164" fontId="11" fillId="23" borderId="2" applyAlignment="1" pivotButton="0" quotePrefix="0" xfId="0">
      <alignment vertical="center"/>
    </xf>
    <xf numFmtId="164" fontId="11" fillId="23" borderId="1" applyAlignment="1" pivotButton="0" quotePrefix="0" xfId="0">
      <alignment vertical="center"/>
    </xf>
    <xf numFmtId="164" fontId="11" fillId="24" borderId="2" applyAlignment="1" pivotButton="0" quotePrefix="0" xfId="0">
      <alignment vertical="center"/>
    </xf>
    <xf numFmtId="164" fontId="11" fillId="24" borderId="1" applyAlignment="1" pivotButton="0" quotePrefix="0" xfId="0">
      <alignment vertical="center"/>
    </xf>
    <xf numFmtId="164" fontId="16" fillId="8" borderId="4" applyAlignment="1" pivotButton="0" quotePrefix="0" xfId="0">
      <alignment vertical="center"/>
    </xf>
    <xf numFmtId="164" fontId="16" fillId="8" borderId="3" applyAlignment="1" pivotButton="0" quotePrefix="0" xfId="0">
      <alignment vertical="center"/>
    </xf>
    <xf numFmtId="164" fontId="16" fillId="9" borderId="4" applyAlignment="1" pivotButton="0" quotePrefix="0" xfId="0">
      <alignment vertical="center"/>
    </xf>
    <xf numFmtId="164" fontId="16" fillId="9" borderId="3" applyAlignment="1" pivotButton="0" quotePrefix="0" xfId="0">
      <alignment vertical="center"/>
    </xf>
    <xf numFmtId="164" fontId="16" fillId="10" borderId="4" applyAlignment="1" pivotButton="0" quotePrefix="0" xfId="0">
      <alignment vertical="center"/>
    </xf>
    <xf numFmtId="164" fontId="16" fillId="10" borderId="3" applyAlignment="1" pivotButton="0" quotePrefix="0" xfId="0">
      <alignment vertical="center"/>
    </xf>
    <xf numFmtId="164" fontId="16" fillId="11" borderId="3" applyAlignment="1" pivotButton="0" quotePrefix="0" xfId="0">
      <alignment vertical="center"/>
    </xf>
    <xf numFmtId="0" fontId="9" fillId="26" borderId="1" applyAlignment="1" pivotButton="0" quotePrefix="0" xfId="0">
      <alignment horizontal="center" vertical="center"/>
    </xf>
    <xf numFmtId="0" fontId="9" fillId="26" borderId="2" applyAlignment="1" pivotButton="0" quotePrefix="0" xfId="0">
      <alignment horizontal="center" vertical="center"/>
    </xf>
    <xf numFmtId="164" fontId="10" fillId="20" borderId="3" applyAlignment="1" pivotButton="0" quotePrefix="0" xfId="0">
      <alignment vertical="center"/>
    </xf>
    <xf numFmtId="0" fontId="13" fillId="25" borderId="1" applyAlignment="1" pivotButton="0" quotePrefix="0" xfId="0">
      <alignment horizontal="left" vertical="center" indent="1"/>
    </xf>
    <xf numFmtId="164" fontId="12" fillId="25" borderId="2" applyAlignment="1" pivotButton="0" quotePrefix="0" xfId="0">
      <alignment vertical="center"/>
    </xf>
    <xf numFmtId="0" fontId="11" fillId="27" borderId="2" applyAlignment="1" pivotButton="0" quotePrefix="0" xfId="0">
      <alignment vertical="center"/>
    </xf>
    <xf numFmtId="164" fontId="16" fillId="3" borderId="3" applyAlignment="1" pivotButton="0" quotePrefix="0" xfId="0">
      <alignment vertical="center"/>
    </xf>
    <xf numFmtId="164" fontId="16" fillId="26" borderId="3" applyAlignment="1" pivotButton="0" quotePrefix="0" xfId="0">
      <alignment vertical="center"/>
    </xf>
    <xf numFmtId="9" fontId="10" fillId="20" borderId="4" applyAlignment="1" pivotButton="0" quotePrefix="0" xfId="1">
      <alignment horizontal="center" vertical="center"/>
    </xf>
    <xf numFmtId="9" fontId="16" fillId="26" borderId="4" applyAlignment="1" pivotButton="0" quotePrefix="0" xfId="1">
      <alignment horizontal="center" vertical="center"/>
    </xf>
    <xf numFmtId="0" fontId="19" fillId="0" borderId="0" applyAlignment="1" pivotButton="0" quotePrefix="0" xfId="0">
      <alignment vertical="center"/>
    </xf>
    <xf numFmtId="0" fontId="8" fillId="2" borderId="0" applyAlignment="1" pivotButton="0" quotePrefix="0" xfId="0">
      <alignment horizontal="center" vertical="center"/>
    </xf>
    <xf numFmtId="0" fontId="19" fillId="0" borderId="5" applyAlignment="1" pivotButton="0" quotePrefix="0" xfId="0">
      <alignment horizontal="left" vertical="center" wrapText="1"/>
    </xf>
    <xf numFmtId="0" fontId="21" fillId="28" borderId="0" applyAlignment="1" pivotButton="0" quotePrefix="0" xfId="2">
      <alignment horizontal="center" vertical="center"/>
    </xf>
    <xf numFmtId="0" fontId="3" fillId="0" borderId="6" applyAlignment="1" pivotButton="0" quotePrefix="0" xfId="3">
      <alignment horizontal="left" vertical="center" wrapText="1" indent="2"/>
    </xf>
    <xf numFmtId="0" fontId="1" fillId="0" borderId="0" pivotButton="0" quotePrefix="0" xfId="3"/>
    <xf numFmtId="164" fontId="10" fillId="13" borderId="1" applyAlignment="1" pivotButton="0" quotePrefix="0" xfId="0">
      <alignment vertical="center"/>
    </xf>
    <xf numFmtId="164" fontId="10" fillId="14" borderId="2" applyAlignment="1" pivotButton="0" quotePrefix="0" xfId="0">
      <alignment vertical="center"/>
    </xf>
    <xf numFmtId="164" fontId="10" fillId="14" borderId="1" applyAlignment="1" pivotButton="0" quotePrefix="0" xfId="0">
      <alignment vertical="center"/>
    </xf>
    <xf numFmtId="164" fontId="10" fillId="16" borderId="2" applyAlignment="1" pivotButton="0" quotePrefix="0" xfId="0">
      <alignment vertical="center"/>
    </xf>
    <xf numFmtId="164" fontId="10" fillId="16" borderId="1" applyAlignment="1" pivotButton="0" quotePrefix="0" xfId="0">
      <alignment vertical="center"/>
    </xf>
    <xf numFmtId="164" fontId="10" fillId="18" borderId="2" applyAlignment="1" pivotButton="0" quotePrefix="0" xfId="0">
      <alignment vertical="center"/>
    </xf>
    <xf numFmtId="164" fontId="10" fillId="18" borderId="1" applyAlignment="1" pivotButton="0" quotePrefix="0" xfId="0">
      <alignment vertical="center"/>
    </xf>
    <xf numFmtId="164" fontId="12" fillId="25" borderId="2" applyAlignment="1" pivotButton="0" quotePrefix="0" xfId="0">
      <alignment vertical="center"/>
    </xf>
    <xf numFmtId="164" fontId="10" fillId="12" borderId="3" applyAlignment="1" pivotButton="0" quotePrefix="0" xfId="0">
      <alignment vertical="center"/>
    </xf>
    <xf numFmtId="164" fontId="10" fillId="15" borderId="4" applyAlignment="1" pivotButton="0" quotePrefix="0" xfId="0">
      <alignment vertical="center"/>
    </xf>
    <xf numFmtId="164" fontId="10" fillId="15" borderId="3" applyAlignment="1" pivotButton="0" quotePrefix="0" xfId="0">
      <alignment vertical="center"/>
    </xf>
    <xf numFmtId="164" fontId="10" fillId="17" borderId="4" applyAlignment="1" pivotButton="0" quotePrefix="0" xfId="0">
      <alignment vertical="center"/>
    </xf>
    <xf numFmtId="164" fontId="10" fillId="17" borderId="3" applyAlignment="1" pivotButton="0" quotePrefix="0" xfId="0">
      <alignment vertical="center"/>
    </xf>
    <xf numFmtId="164" fontId="10" fillId="19" borderId="4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12" fillId="20" borderId="2" applyAlignment="1" pivotButton="0" quotePrefix="0" xfId="0">
      <alignment vertical="center"/>
    </xf>
    <xf numFmtId="164" fontId="16" fillId="4" borderId="3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3" applyAlignment="1" pivotButton="0" quotePrefix="0" xfId="0">
      <alignment vertical="center"/>
    </xf>
    <xf numFmtId="164" fontId="16" fillId="6" borderId="4" applyAlignment="1" pivotButton="0" quotePrefix="0" xfId="0">
      <alignment vertical="center"/>
    </xf>
    <xf numFmtId="164" fontId="16" fillId="6" borderId="3" applyAlignment="1" pivotButton="0" quotePrefix="0" xfId="0">
      <alignment vertical="center"/>
    </xf>
    <xf numFmtId="164" fontId="16" fillId="7" borderId="4" applyAlignment="1" pivotButton="0" quotePrefix="0" xfId="0">
      <alignment vertical="center"/>
    </xf>
    <xf numFmtId="164" fontId="16" fillId="7" borderId="3" applyAlignment="1" pivotButton="0" quotePrefix="0" xfId="0">
      <alignment vertical="center"/>
    </xf>
    <xf numFmtId="164" fontId="15" fillId="3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6" fillId="11" borderId="3" applyAlignment="1" pivotButton="0" quotePrefix="0" xfId="0">
      <alignment vertical="center"/>
    </xf>
    <xf numFmtId="164" fontId="16" fillId="10" borderId="4" applyAlignment="1" pivotButton="0" quotePrefix="0" xfId="0">
      <alignment vertical="center"/>
    </xf>
    <xf numFmtId="164" fontId="16" fillId="10" borderId="3" applyAlignment="1" pivotButton="0" quotePrefix="0" xfId="0">
      <alignment vertical="center"/>
    </xf>
    <xf numFmtId="164" fontId="16" fillId="9" borderId="4" applyAlignment="1" pivotButton="0" quotePrefix="0" xfId="0">
      <alignment vertical="center"/>
    </xf>
    <xf numFmtId="164" fontId="16" fillId="9" borderId="3" applyAlignment="1" pivotButton="0" quotePrefix="0" xfId="0">
      <alignment vertical="center"/>
    </xf>
    <xf numFmtId="164" fontId="16" fillId="8" borderId="4" applyAlignment="1" pivotButton="0" quotePrefix="0" xfId="0">
      <alignment vertical="center"/>
    </xf>
    <xf numFmtId="164" fontId="16" fillId="8" borderId="3" applyAlignment="1" pivotButton="0" quotePrefix="0" xfId="0">
      <alignment vertical="center"/>
    </xf>
    <xf numFmtId="0" fontId="23" fillId="29" borderId="0" applyAlignment="1" pivotButton="0" quotePrefix="0" xfId="4">
      <alignment horizontal="center" vertical="center"/>
    </xf>
    <xf numFmtId="164" fontId="11" fillId="21" borderId="1" applyAlignment="1" pivotButton="0" quotePrefix="0" xfId="0">
      <alignment vertical="center"/>
    </xf>
    <xf numFmtId="164" fontId="11" fillId="22" borderId="2" applyAlignment="1" pivotButton="0" quotePrefix="0" xfId="0">
      <alignment vertical="center"/>
    </xf>
    <xf numFmtId="164" fontId="11" fillId="22" borderId="1" applyAlignment="1" pivotButton="0" quotePrefix="0" xfId="0">
      <alignment vertical="center"/>
    </xf>
    <xf numFmtId="164" fontId="11" fillId="23" borderId="2" applyAlignment="1" pivotButton="0" quotePrefix="0" xfId="0">
      <alignment vertical="center"/>
    </xf>
    <xf numFmtId="164" fontId="11" fillId="23" borderId="1" applyAlignment="1" pivotButton="0" quotePrefix="0" xfId="0">
      <alignment vertical="center"/>
    </xf>
    <xf numFmtId="164" fontId="11" fillId="24" borderId="2" applyAlignment="1" pivotButton="0" quotePrefix="0" xfId="0">
      <alignment vertical="center"/>
    </xf>
    <xf numFmtId="164" fontId="11" fillId="24" borderId="1" applyAlignment="1" pivotButton="0" quotePrefix="0" xfId="0">
      <alignment vertical="center"/>
    </xf>
    <xf numFmtId="0" fontId="0" fillId="0" borderId="5" pivotButton="0" quotePrefix="0" xfId="0"/>
    <xf numFmtId="164" fontId="10" fillId="20" borderId="3" applyAlignment="1" pivotButton="0" quotePrefix="0" xfId="0">
      <alignment vertical="center"/>
    </xf>
    <xf numFmtId="164" fontId="16" fillId="26" borderId="3" applyAlignment="1" pivotButton="0" quotePrefix="0" xfId="0">
      <alignment vertical="center"/>
    </xf>
    <xf numFmtId="164" fontId="16" fillId="3" borderId="3" applyAlignment="1" pivotButton="0" quotePrefix="0" xfId="0">
      <alignment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layout>
        <manualLayout>
          <xMode val="edge"/>
          <yMode val="edge"/>
          <wMode val="factor"/>
          <hMode val="factor"/>
          <x val="0.0197298905568287"/>
          <y val="0.06964945401095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20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tx>
            <strRef>
              <f>'ANÁLISIS DE GASTOS DE NEGOCIO'!$C$3</f>
              <strCache>
                <ptCount val="1"/>
                <pt idx="0">
                  <v>PRESUPUESTO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>
                          <a:alpha val="40000"/>
                        </a:schemeClr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estFit"/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'ANÁLISIS DE GASTOS DE NEGOCIO'!$B$4:$B$12</f>
              <strCache>
                <ptCount val="9"/>
                <pt idx="0">
                  <v>EMPLEO - PERMANENTE</v>
                </pt>
                <pt idx="1">
                  <v>EMPLEO - OCASIONAL</v>
                </pt>
                <pt idx="2">
                  <v>GENERAL/ADMIN</v>
                </pt>
                <pt idx="3">
                  <v>OPERACIONES</v>
                </pt>
                <pt idx="4">
                  <v>MARKETING/PROMO</v>
                </pt>
                <pt idx="5">
                  <v>SITIO WEB/APLICACIÓN MÓVIL</v>
                </pt>
                <pt idx="6">
                  <v>OCUPACIÓN</v>
                </pt>
                <pt idx="7">
                  <v>AUTOMOTOR</v>
                </pt>
                <pt idx="8">
                  <v>ADICIONAL</v>
                </pt>
              </strCache>
            </strRef>
          </cat>
          <val>
            <numRef>
              <f>'ANÁLISIS DE GASTOS DE NEGOCIO'!$C$4:$C$12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20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"/>
              <a:t>REAL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20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tx>
            <strRef>
              <f>'ANÁLISIS DE GASTOS DE NEGOCIO'!$D$3</f>
              <strCache>
                <ptCount val="1"/>
                <pt idx="0">
                  <v>REAL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>
                          <a:alpha val="40000"/>
                        </a:schemeClr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'ANÁLISIS DE GASTOS DE NEGOCIO'!$B$4:$B$12</f>
              <strCache>
                <ptCount val="9"/>
                <pt idx="0">
                  <v>EMPLEO - PERMANENTE</v>
                </pt>
                <pt idx="1">
                  <v>EMPLEO - OCASIONAL</v>
                </pt>
                <pt idx="2">
                  <v>GENERAL/ADMIN</v>
                </pt>
                <pt idx="3">
                  <v>OPERACIONES</v>
                </pt>
                <pt idx="4">
                  <v>MARKETING/PROMO</v>
                </pt>
                <pt idx="5">
                  <v>SITIO WEB/APLICACIÓN MÓVIL</v>
                </pt>
                <pt idx="6">
                  <v>OCUPACIÓN</v>
                </pt>
                <pt idx="7">
                  <v>AUTOMOTOR</v>
                </pt>
                <pt idx="8">
                  <v>ADICIONAL</v>
                </pt>
              </strCache>
            </strRef>
          </cat>
          <val>
            <numRef>
              <f>'ANÁLISIS DE GASTOS DE NEGOCIO'!$D$4:$D$12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'ANÁLISIS DE GASTOS DE NEGOCIO'!$B$18</f>
              <strCache>
                <ptCount val="1"/>
                <pt idx="0">
                  <v>GASTOS TOTALES</v>
                </pt>
              </strCache>
            </strRef>
          </tx>
          <spPr>
            <a:gradFill xmlns:a="http://schemas.openxmlformats.org/drawingml/2006/main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alpha val="63000"/>
                  </a:schemeClr>
                </a:gs>
              </a:gsLst>
              <a:lin ang="186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'ANÁLISIS DE GASTOS DE NEGOCIO'!$C$17:$N$17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'ANÁLISIS DE GASTOS DE NEGOCIO'!$C$18:$N$18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'ANÁLISIS DE GASTOS DE NEGOCIO'!$B$19</f>
              <strCache>
                <ptCount val="1"/>
                <pt idx="0">
                  <v>TOTAL DE GASTOS REALES</v>
                </pt>
              </strCache>
            </strRef>
          </tx>
          <spPr>
            <a:gradFill xmlns:a="http://schemas.openxmlformats.org/drawingml/2006/main">
              <a:gsLst>
                <a:gs pos="0">
                  <a:schemeClr val="accent1">
                    <a:lumMod val="50000"/>
                  </a:schemeClr>
                </a:gs>
                <a:gs pos="100000">
                  <a:schemeClr val="accent1">
                    <a:alpha val="70000"/>
                  </a:schemeClr>
                </a:gs>
              </a:gsLst>
              <a:lin ang="186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'ANÁLISIS DE GASTOS DE NEGOCIO'!$C$17:$N$17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'ANÁLISIS DE GASTOS DE NEGOCIO'!$C$19:$N$19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47"/>
        <axId val="64161664"/>
        <axId val="64163200"/>
      </barChart>
      <catAx>
        <axId val="6416166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63200"/>
        <crosses val="autoZero"/>
        <auto val="1"/>
        <lblAlgn val="ctr"/>
        <lblOffset val="100"/>
        <noMultiLvlLbl val="0"/>
      </catAx>
      <valAx>
        <axId val="641632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.00_);_(&quot;$&quot;* \(#,##0.00\);_(&quot;$&quot;* &quot;-&quot;??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6166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image" Target="/xl/media/image1.png" Id="rId4"/></Relationships>
</file>

<file path=xl/drawings/drawing1.xml><?xml version="1.0" encoding="utf-8"?>
<wsDr xmlns="http://schemas.openxmlformats.org/drawingml/2006/spreadsheetDrawing">
  <twoCellAnchor>
    <from>
      <col>6</col>
      <colOff>177798</colOff>
      <row>1</row>
      <rowOff>57150</rowOff>
    </from>
    <to>
      <col>10</col>
      <colOff>838200</colOff>
      <row>13</row>
      <rowOff>958850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800100</colOff>
      <row>1</row>
      <rowOff>38100</rowOff>
    </from>
    <to>
      <col>14</col>
      <colOff>1320800</colOff>
      <row>13</row>
      <rowOff>939800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63500</colOff>
      <row>13</row>
      <rowOff>1079500</rowOff>
    </from>
    <to>
      <col>14</col>
      <colOff>1282700</colOff>
      <row>15</row>
      <rowOff>2247900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 editAs="oneCell">
    <from>
      <col>13</col>
      <colOff>609600</colOff>
      <row>0</row>
      <rowOff>50800</rowOff>
    </from>
    <to>
      <col>14</col>
      <colOff>1352931</colOff>
      <row>0</row>
      <rowOff>525526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blipFill>
      <spPr>
        <a:xfrm xmlns:a="http://schemas.openxmlformats.org/drawingml/2006/main">
          <a:off x="18211800" y="50800"/>
          <a:ext cx="2114931" cy="474726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3&amp;utm_language=ES&amp;utm_source=integrated+content&amp;utm_campaign=/free-business-budget-templates-any-company&amp;utm_medium=ic+professional+business+budget+27083+es&amp;lpa=ic+professional+business+budget+27083+es&amp;lx=pQhW3PqqrwhJVef8td3gUgBAgeTPLDIL8TQRu558b7w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O106"/>
  <sheetViews>
    <sheetView showGridLines="0" tabSelected="1" workbookViewId="0">
      <pane ySplit="2" topLeftCell="A3" activePane="bottomLeft" state="frozen"/>
      <selection activeCell="D103" sqref="D103"/>
      <selection pane="bottomLeft" activeCell="B106" sqref="B106:O106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50" customHeight="1" s="52"/>
    <row r="2" ht="50" customFormat="1" customHeight="1" s="50">
      <c r="A2" s="50" t="inlineStr">
        <is>
          <t xml:space="preserve"> </t>
        </is>
      </c>
      <c r="B2" s="39" t="inlineStr">
        <is>
          <t>PLANTILLA DE PRESUPUESTO DE NEGOCIO PROFESIONAL</t>
        </is>
      </c>
      <c r="C2" s="3" t="n"/>
      <c r="D2" s="3" t="n"/>
      <c r="E2" s="3" t="n"/>
      <c r="F2" s="4" t="n"/>
      <c r="G2" s="2" t="n"/>
      <c r="H2" s="2" t="n"/>
      <c r="I2" s="2" t="n"/>
    </row>
    <row r="3" ht="36" customFormat="1" customHeight="1" s="58">
      <c r="A3" s="58" t="n"/>
      <c r="B3" s="56" t="inlineStr">
        <is>
          <t>GASTOS PRESUPUESTARIOS PROYECTADOS</t>
        </is>
      </c>
      <c r="C3" s="3" t="n"/>
      <c r="D3" s="3" t="n"/>
      <c r="E3" s="3" t="n"/>
      <c r="F3" s="4" t="n"/>
      <c r="G3" s="57" t="n"/>
      <c r="H3" s="57" t="n"/>
      <c r="I3" s="57" t="n"/>
    </row>
    <row r="4" ht="24" customFormat="1" customHeight="1" s="51">
      <c r="A4" s="51" t="n"/>
      <c r="B4" s="38" t="inlineStr">
        <is>
          <t>GASTOS - EMPLEO</t>
        </is>
      </c>
      <c r="C4" s="6" t="inlineStr">
        <is>
          <t>ENERO</t>
        </is>
      </c>
      <c r="D4" s="6" t="inlineStr">
        <is>
          <t>FEB</t>
        </is>
      </c>
      <c r="E4" s="6" t="inlineStr">
        <is>
          <t>MA</t>
        </is>
      </c>
      <c r="F4" s="26" t="inlineStr">
        <is>
          <t>ABR</t>
        </is>
      </c>
      <c r="G4" s="7" t="inlineStr">
        <is>
          <t>MAYO</t>
        </is>
      </c>
      <c r="H4" s="7" t="inlineStr">
        <is>
          <t>JUN</t>
        </is>
      </c>
      <c r="I4" s="23" t="inlineStr">
        <is>
          <t>JUL</t>
        </is>
      </c>
      <c r="J4" s="8" t="inlineStr">
        <is>
          <t>AGOSTO</t>
        </is>
      </c>
      <c r="K4" s="8" t="inlineStr">
        <is>
          <t>SEPT</t>
        </is>
      </c>
      <c r="L4" s="20" t="inlineStr">
        <is>
          <t>OCT</t>
        </is>
      </c>
      <c r="M4" s="9" t="inlineStr">
        <is>
          <t>NOV</t>
        </is>
      </c>
      <c r="N4" s="9" t="inlineStr">
        <is>
          <t>DIC</t>
        </is>
      </c>
      <c r="O4" s="18" t="inlineStr">
        <is>
          <t>TOTAL INTERANUAL</t>
        </is>
      </c>
    </row>
    <row r="5" ht="18" customHeight="1" s="52">
      <c r="B5" s="37" t="inlineStr">
        <is>
          <t>PERMANENTE</t>
        </is>
      </c>
      <c r="C5" s="10" t="n"/>
      <c r="D5" s="10" t="n"/>
      <c r="E5" s="10" t="n"/>
      <c r="F5" s="27" t="n"/>
      <c r="G5" s="11" t="n"/>
      <c r="H5" s="11" t="n"/>
      <c r="I5" s="24" t="n"/>
      <c r="J5" s="12" t="n"/>
      <c r="K5" s="12" t="n"/>
      <c r="L5" s="21" t="n"/>
      <c r="M5" s="13" t="n"/>
      <c r="N5" s="13" t="n"/>
      <c r="O5" s="79" t="n"/>
    </row>
    <row r="6" ht="18" customHeight="1" s="52">
      <c r="B6" s="36" t="inlineStr">
        <is>
          <t>SUELDOS/SALARIOS</t>
        </is>
      </c>
      <c r="C6" s="90" t="n">
        <v>0</v>
      </c>
      <c r="D6" s="90" t="n">
        <v>0</v>
      </c>
      <c r="E6" s="90" t="n">
        <v>0</v>
      </c>
      <c r="F6" s="91" t="n">
        <v>0</v>
      </c>
      <c r="G6" s="92" t="n">
        <v>0</v>
      </c>
      <c r="H6" s="92" t="n">
        <v>0</v>
      </c>
      <c r="I6" s="93" t="n">
        <v>0</v>
      </c>
      <c r="J6" s="94" t="n">
        <v>0</v>
      </c>
      <c r="K6" s="94" t="n">
        <v>0</v>
      </c>
      <c r="L6" s="95" t="n">
        <v>0</v>
      </c>
      <c r="M6" s="96" t="n">
        <v>0</v>
      </c>
      <c r="N6" s="96" t="n">
        <v>0</v>
      </c>
      <c r="O6" s="97">
        <f>SUM(C6:N6)</f>
        <v/>
      </c>
    </row>
    <row r="7" ht="18" customHeight="1" s="52">
      <c r="B7" s="36" t="inlineStr">
        <is>
          <t>PAGO DE BONIFICACIÓN</t>
        </is>
      </c>
      <c r="C7" s="90" t="n">
        <v>0</v>
      </c>
      <c r="D7" s="90" t="n">
        <v>0</v>
      </c>
      <c r="E7" s="90" t="n">
        <v>0</v>
      </c>
      <c r="F7" s="91" t="n">
        <v>0</v>
      </c>
      <c r="G7" s="92" t="n">
        <v>0</v>
      </c>
      <c r="H7" s="92" t="n">
        <v>0</v>
      </c>
      <c r="I7" s="93" t="n">
        <v>0</v>
      </c>
      <c r="J7" s="94" t="n">
        <v>0</v>
      </c>
      <c r="K7" s="94" t="n">
        <v>0</v>
      </c>
      <c r="L7" s="95" t="n">
        <v>0</v>
      </c>
      <c r="M7" s="96" t="n">
        <v>0</v>
      </c>
      <c r="N7" s="96" t="n">
        <v>0</v>
      </c>
      <c r="O7" s="97">
        <f>SUM(C7:N7)</f>
        <v/>
      </c>
    </row>
    <row r="8" ht="18" customHeight="1" s="52">
      <c r="B8" s="36" t="inlineStr">
        <is>
          <t>AUMENTA</t>
        </is>
      </c>
      <c r="C8" s="90" t="n">
        <v>0</v>
      </c>
      <c r="D8" s="90" t="n">
        <v>0</v>
      </c>
      <c r="E8" s="90" t="n">
        <v>0</v>
      </c>
      <c r="F8" s="91" t="n">
        <v>0</v>
      </c>
      <c r="G8" s="92" t="n">
        <v>0</v>
      </c>
      <c r="H8" s="92" t="n">
        <v>0</v>
      </c>
      <c r="I8" s="93" t="n">
        <v>0</v>
      </c>
      <c r="J8" s="94" t="n">
        <v>0</v>
      </c>
      <c r="K8" s="94" t="n">
        <v>0</v>
      </c>
      <c r="L8" s="95" t="n">
        <v>0</v>
      </c>
      <c r="M8" s="96" t="n">
        <v>0</v>
      </c>
      <c r="N8" s="96" t="n">
        <v>0</v>
      </c>
      <c r="O8" s="97">
        <f>SUM(C8:N8)</f>
        <v/>
      </c>
    </row>
    <row r="9" ht="18" customHeight="1" s="52">
      <c r="B9" s="36" t="inlineStr">
        <is>
          <t>BENEFICIOS</t>
        </is>
      </c>
      <c r="C9" s="90" t="n">
        <v>0</v>
      </c>
      <c r="D9" s="90" t="n">
        <v>0</v>
      </c>
      <c r="E9" s="90" t="n">
        <v>0</v>
      </c>
      <c r="F9" s="91" t="n">
        <v>0</v>
      </c>
      <c r="G9" s="92" t="n">
        <v>0</v>
      </c>
      <c r="H9" s="92" t="n">
        <v>0</v>
      </c>
      <c r="I9" s="93" t="n">
        <v>0</v>
      </c>
      <c r="J9" s="94" t="n">
        <v>0</v>
      </c>
      <c r="K9" s="94" t="n">
        <v>0</v>
      </c>
      <c r="L9" s="95" t="n">
        <v>0</v>
      </c>
      <c r="M9" s="96" t="n">
        <v>0</v>
      </c>
      <c r="N9" s="96" t="n">
        <v>0</v>
      </c>
      <c r="O9" s="97">
        <f>SUM(C9:N9)</f>
        <v/>
      </c>
    </row>
    <row r="10" ht="18" customHeight="1" s="52">
      <c r="B10" s="36" t="inlineStr">
        <is>
          <t>SEGURO</t>
        </is>
      </c>
      <c r="C10" s="90" t="n">
        <v>0</v>
      </c>
      <c r="D10" s="90" t="n">
        <v>0</v>
      </c>
      <c r="E10" s="90" t="n">
        <v>0</v>
      </c>
      <c r="F10" s="91" t="n">
        <v>0</v>
      </c>
      <c r="G10" s="92" t="n">
        <v>0</v>
      </c>
      <c r="H10" s="92" t="n">
        <v>0</v>
      </c>
      <c r="I10" s="93" t="n">
        <v>0</v>
      </c>
      <c r="J10" s="94" t="n">
        <v>0</v>
      </c>
      <c r="K10" s="94" t="n">
        <v>0</v>
      </c>
      <c r="L10" s="95" t="n">
        <v>0</v>
      </c>
      <c r="M10" s="96" t="n">
        <v>0</v>
      </c>
      <c r="N10" s="96" t="n">
        <v>0</v>
      </c>
      <c r="O10" s="97">
        <f>SUM(C10:N10)</f>
        <v/>
      </c>
    </row>
    <row r="11" ht="18" customHeight="1" s="52">
      <c r="B11" s="36" t="inlineStr">
        <is>
          <t>RECLUTAMIENTO</t>
        </is>
      </c>
      <c r="C11" s="90" t="n">
        <v>0</v>
      </c>
      <c r="D11" s="90" t="n">
        <v>0</v>
      </c>
      <c r="E11" s="90" t="n">
        <v>0</v>
      </c>
      <c r="F11" s="91" t="n">
        <v>0</v>
      </c>
      <c r="G11" s="92" t="n">
        <v>0</v>
      </c>
      <c r="H11" s="92" t="n">
        <v>0</v>
      </c>
      <c r="I11" s="93" t="n">
        <v>0</v>
      </c>
      <c r="J11" s="94" t="n">
        <v>0</v>
      </c>
      <c r="K11" s="94" t="n">
        <v>0</v>
      </c>
      <c r="L11" s="95" t="n">
        <v>0</v>
      </c>
      <c r="M11" s="96" t="n">
        <v>0</v>
      </c>
      <c r="N11" s="96" t="n">
        <v>0</v>
      </c>
      <c r="O11" s="97">
        <f>SUM(C11:N11)</f>
        <v/>
      </c>
    </row>
    <row r="12" ht="18" customHeight="1" s="52">
      <c r="B12" s="36" t="inlineStr">
        <is>
          <t>OTRO</t>
        </is>
      </c>
      <c r="C12" s="90" t="n">
        <v>0</v>
      </c>
      <c r="D12" s="90" t="n">
        <v>0</v>
      </c>
      <c r="E12" s="90" t="n">
        <v>0</v>
      </c>
      <c r="F12" s="91" t="n">
        <v>0</v>
      </c>
      <c r="G12" s="92" t="n">
        <v>0</v>
      </c>
      <c r="H12" s="92" t="n">
        <v>0</v>
      </c>
      <c r="I12" s="93" t="n">
        <v>0</v>
      </c>
      <c r="J12" s="94" t="n">
        <v>0</v>
      </c>
      <c r="K12" s="94" t="n">
        <v>0</v>
      </c>
      <c r="L12" s="95" t="n">
        <v>0</v>
      </c>
      <c r="M12" s="96" t="n">
        <v>0</v>
      </c>
      <c r="N12" s="96" t="n">
        <v>0</v>
      </c>
      <c r="O12" s="97">
        <f>SUM(C12:N12)</f>
        <v/>
      </c>
    </row>
    <row r="13" ht="18" customHeight="1" s="52">
      <c r="B13" s="36" t="inlineStr">
        <is>
          <t>OTRO</t>
        </is>
      </c>
      <c r="C13" s="90" t="n">
        <v>0</v>
      </c>
      <c r="D13" s="90" t="n">
        <v>0</v>
      </c>
      <c r="E13" s="90" t="n">
        <v>0</v>
      </c>
      <c r="F13" s="91" t="n">
        <v>0</v>
      </c>
      <c r="G13" s="92" t="n">
        <v>0</v>
      </c>
      <c r="H13" s="92" t="n">
        <v>0</v>
      </c>
      <c r="I13" s="93" t="n">
        <v>0</v>
      </c>
      <c r="J13" s="94" t="n">
        <v>0</v>
      </c>
      <c r="K13" s="94" t="n">
        <v>0</v>
      </c>
      <c r="L13" s="95" t="n">
        <v>0</v>
      </c>
      <c r="M13" s="96" t="n">
        <v>0</v>
      </c>
      <c r="N13" s="96" t="n">
        <v>0</v>
      </c>
      <c r="O13" s="97">
        <f>SUM(C13:N13)</f>
        <v/>
      </c>
    </row>
    <row r="14" ht="22" customHeight="1" s="52" thickBot="1">
      <c r="B14" s="40" t="inlineStr">
        <is>
          <t>EMPLEO INDEFINIDO TOTAL</t>
        </is>
      </c>
      <c r="C14" s="98">
        <f>SUM(C6:C13)</f>
        <v/>
      </c>
      <c r="D14" s="98">
        <f>SUM(D6:D13)</f>
        <v/>
      </c>
      <c r="E14" s="98">
        <f>SUM(E6:E13)</f>
        <v/>
      </c>
      <c r="F14" s="99">
        <f>SUM(F6:F13)</f>
        <v/>
      </c>
      <c r="G14" s="100">
        <f>SUM(G6:G13)</f>
        <v/>
      </c>
      <c r="H14" s="100">
        <f>SUM(H6:H13)</f>
        <v/>
      </c>
      <c r="I14" s="101">
        <f>SUM(I6:I13)</f>
        <v/>
      </c>
      <c r="J14" s="102">
        <f>SUM(J6:J13)</f>
        <v/>
      </c>
      <c r="K14" s="102">
        <f>SUM(K6:K13)</f>
        <v/>
      </c>
      <c r="L14" s="103">
        <f>SUM(L6:L13)</f>
        <v/>
      </c>
      <c r="M14" s="104">
        <f>SUM(M6:M13)</f>
        <v/>
      </c>
      <c r="N14" s="104">
        <f>SUM(N6:N13)</f>
        <v/>
      </c>
      <c r="O14" s="105">
        <f>SUM(C14:N14)</f>
        <v/>
      </c>
    </row>
    <row r="15" ht="18" customHeight="1" s="52">
      <c r="B15" s="37" t="inlineStr">
        <is>
          <t>CASUAL</t>
        </is>
      </c>
      <c r="C15" s="10" t="n"/>
      <c r="D15" s="10" t="n"/>
      <c r="E15" s="10" t="n"/>
      <c r="F15" s="27" t="n"/>
      <c r="G15" s="11" t="n"/>
      <c r="H15" s="11" t="n"/>
      <c r="I15" s="24" t="n"/>
      <c r="J15" s="12" t="n"/>
      <c r="K15" s="12" t="n"/>
      <c r="L15" s="21" t="n"/>
      <c r="M15" s="13" t="n"/>
      <c r="N15" s="13" t="n"/>
      <c r="O15" s="79" t="n"/>
    </row>
    <row r="16" ht="18" customHeight="1" s="52">
      <c r="B16" s="36" t="inlineStr">
        <is>
          <t>SUELDOS/SALARIOS</t>
        </is>
      </c>
      <c r="C16" s="90" t="n">
        <v>0</v>
      </c>
      <c r="D16" s="90" t="n">
        <v>0</v>
      </c>
      <c r="E16" s="90" t="n">
        <v>0</v>
      </c>
      <c r="F16" s="91" t="n">
        <v>0</v>
      </c>
      <c r="G16" s="92" t="n">
        <v>0</v>
      </c>
      <c r="H16" s="92" t="n">
        <v>0</v>
      </c>
      <c r="I16" s="93" t="n">
        <v>0</v>
      </c>
      <c r="J16" s="94" t="n">
        <v>0</v>
      </c>
      <c r="K16" s="94" t="n">
        <v>0</v>
      </c>
      <c r="L16" s="95" t="n">
        <v>0</v>
      </c>
      <c r="M16" s="96" t="n">
        <v>0</v>
      </c>
      <c r="N16" s="96" t="n">
        <v>0</v>
      </c>
      <c r="O16" s="97">
        <f>SUM(C16:N16)</f>
        <v/>
      </c>
    </row>
    <row r="17" ht="18" customHeight="1" s="52">
      <c r="B17" s="36" t="inlineStr">
        <is>
          <t>PAGO DE BONIFICACIÓN</t>
        </is>
      </c>
      <c r="C17" s="90" t="n">
        <v>0</v>
      </c>
      <c r="D17" s="90" t="n">
        <v>0</v>
      </c>
      <c r="E17" s="90" t="n">
        <v>0</v>
      </c>
      <c r="F17" s="91" t="n">
        <v>0</v>
      </c>
      <c r="G17" s="92" t="n">
        <v>0</v>
      </c>
      <c r="H17" s="92" t="n">
        <v>0</v>
      </c>
      <c r="I17" s="93" t="n">
        <v>0</v>
      </c>
      <c r="J17" s="94" t="n">
        <v>0</v>
      </c>
      <c r="K17" s="94" t="n">
        <v>0</v>
      </c>
      <c r="L17" s="95" t="n">
        <v>0</v>
      </c>
      <c r="M17" s="96" t="n">
        <v>0</v>
      </c>
      <c r="N17" s="96" t="n">
        <v>0</v>
      </c>
      <c r="O17" s="97">
        <f>SUM(C17:N17)</f>
        <v/>
      </c>
    </row>
    <row r="18" ht="18" customHeight="1" s="52">
      <c r="B18" s="36" t="inlineStr">
        <is>
          <t>AUMENTA</t>
        </is>
      </c>
      <c r="C18" s="90" t="n">
        <v>0</v>
      </c>
      <c r="D18" s="90" t="n">
        <v>0</v>
      </c>
      <c r="E18" s="90" t="n">
        <v>0</v>
      </c>
      <c r="F18" s="91" t="n">
        <v>0</v>
      </c>
      <c r="G18" s="92" t="n">
        <v>0</v>
      </c>
      <c r="H18" s="92" t="n">
        <v>0</v>
      </c>
      <c r="I18" s="93" t="n">
        <v>0</v>
      </c>
      <c r="J18" s="94" t="n">
        <v>0</v>
      </c>
      <c r="K18" s="94" t="n">
        <v>0</v>
      </c>
      <c r="L18" s="95" t="n">
        <v>0</v>
      </c>
      <c r="M18" s="96" t="n">
        <v>0</v>
      </c>
      <c r="N18" s="96" t="n">
        <v>0</v>
      </c>
      <c r="O18" s="97">
        <f>SUM(C18:N18)</f>
        <v/>
      </c>
    </row>
    <row r="19" ht="18" customHeight="1" s="52">
      <c r="B19" s="36" t="inlineStr">
        <is>
          <t>SEGURO</t>
        </is>
      </c>
      <c r="C19" s="90" t="n">
        <v>0</v>
      </c>
      <c r="D19" s="90" t="n">
        <v>0</v>
      </c>
      <c r="E19" s="90" t="n">
        <v>0</v>
      </c>
      <c r="F19" s="91" t="n">
        <v>0</v>
      </c>
      <c r="G19" s="92" t="n">
        <v>0</v>
      </c>
      <c r="H19" s="92" t="n">
        <v>0</v>
      </c>
      <c r="I19" s="93" t="n">
        <v>0</v>
      </c>
      <c r="J19" s="94" t="n">
        <v>0</v>
      </c>
      <c r="K19" s="94" t="n">
        <v>0</v>
      </c>
      <c r="L19" s="95" t="n">
        <v>0</v>
      </c>
      <c r="M19" s="96" t="n">
        <v>0</v>
      </c>
      <c r="N19" s="96" t="n">
        <v>0</v>
      </c>
      <c r="O19" s="97">
        <f>SUM(C19:N19)</f>
        <v/>
      </c>
    </row>
    <row r="20" ht="18" customHeight="1" s="52">
      <c r="B20" s="36" t="inlineStr">
        <is>
          <t>BENEFICIOS</t>
        </is>
      </c>
      <c r="C20" s="90" t="n">
        <v>0</v>
      </c>
      <c r="D20" s="90" t="n">
        <v>0</v>
      </c>
      <c r="E20" s="90" t="n">
        <v>0</v>
      </c>
      <c r="F20" s="91" t="n">
        <v>0</v>
      </c>
      <c r="G20" s="92" t="n">
        <v>0</v>
      </c>
      <c r="H20" s="92" t="n">
        <v>0</v>
      </c>
      <c r="I20" s="93" t="n">
        <v>0</v>
      </c>
      <c r="J20" s="94" t="n">
        <v>0</v>
      </c>
      <c r="K20" s="94" t="n">
        <v>0</v>
      </c>
      <c r="L20" s="95" t="n">
        <v>0</v>
      </c>
      <c r="M20" s="96" t="n">
        <v>0</v>
      </c>
      <c r="N20" s="96" t="n">
        <v>0</v>
      </c>
      <c r="O20" s="97">
        <f>SUM(C20:N20)</f>
        <v/>
      </c>
    </row>
    <row r="21" ht="18" customHeight="1" s="52">
      <c r="B21" s="36" t="inlineStr">
        <is>
          <t>RECLUTAMIENTO</t>
        </is>
      </c>
      <c r="C21" s="90" t="n">
        <v>0</v>
      </c>
      <c r="D21" s="90" t="n">
        <v>0</v>
      </c>
      <c r="E21" s="90" t="n">
        <v>0</v>
      </c>
      <c r="F21" s="91" t="n">
        <v>0</v>
      </c>
      <c r="G21" s="92" t="n">
        <v>0</v>
      </c>
      <c r="H21" s="92" t="n">
        <v>0</v>
      </c>
      <c r="I21" s="93" t="n">
        <v>0</v>
      </c>
      <c r="J21" s="94" t="n">
        <v>0</v>
      </c>
      <c r="K21" s="94" t="n">
        <v>0</v>
      </c>
      <c r="L21" s="95" t="n">
        <v>0</v>
      </c>
      <c r="M21" s="96" t="n">
        <v>0</v>
      </c>
      <c r="N21" s="96" t="n">
        <v>0</v>
      </c>
      <c r="O21" s="97">
        <f>SUM(C21:N21)</f>
        <v/>
      </c>
    </row>
    <row r="22" ht="18" customHeight="1" s="52">
      <c r="B22" s="36" t="inlineStr">
        <is>
          <t>OTRO</t>
        </is>
      </c>
      <c r="C22" s="90" t="n">
        <v>0</v>
      </c>
      <c r="D22" s="90" t="n">
        <v>0</v>
      </c>
      <c r="E22" s="90" t="n">
        <v>0</v>
      </c>
      <c r="F22" s="91" t="n">
        <v>0</v>
      </c>
      <c r="G22" s="92" t="n">
        <v>0</v>
      </c>
      <c r="H22" s="92" t="n">
        <v>0</v>
      </c>
      <c r="I22" s="93" t="n">
        <v>0</v>
      </c>
      <c r="J22" s="94" t="n">
        <v>0</v>
      </c>
      <c r="K22" s="94" t="n">
        <v>0</v>
      </c>
      <c r="L22" s="95" t="n">
        <v>0</v>
      </c>
      <c r="M22" s="96" t="n">
        <v>0</v>
      </c>
      <c r="N22" s="96" t="n">
        <v>0</v>
      </c>
      <c r="O22" s="97">
        <f>SUM(C22:N22)</f>
        <v/>
      </c>
    </row>
    <row r="23" ht="18" customHeight="1" s="52">
      <c r="B23" s="36" t="inlineStr">
        <is>
          <t>OTRO</t>
        </is>
      </c>
      <c r="C23" s="90" t="n">
        <v>0</v>
      </c>
      <c r="D23" s="90" t="n">
        <v>0</v>
      </c>
      <c r="E23" s="90" t="n">
        <v>0</v>
      </c>
      <c r="F23" s="91" t="n">
        <v>0</v>
      </c>
      <c r="G23" s="92" t="n">
        <v>0</v>
      </c>
      <c r="H23" s="92" t="n">
        <v>0</v>
      </c>
      <c r="I23" s="93" t="n">
        <v>0</v>
      </c>
      <c r="J23" s="94" t="n">
        <v>0</v>
      </c>
      <c r="K23" s="94" t="n">
        <v>0</v>
      </c>
      <c r="L23" s="95" t="n">
        <v>0</v>
      </c>
      <c r="M23" s="96" t="n">
        <v>0</v>
      </c>
      <c r="N23" s="96" t="n">
        <v>0</v>
      </c>
      <c r="O23" s="97">
        <f>SUM(C23:N23)</f>
        <v/>
      </c>
    </row>
    <row r="24" ht="18" customHeight="1" s="52">
      <c r="B24" s="36" t="inlineStr">
        <is>
          <t>OTRO</t>
        </is>
      </c>
      <c r="C24" s="90" t="n">
        <v>0</v>
      </c>
      <c r="D24" s="90" t="n">
        <v>0</v>
      </c>
      <c r="E24" s="90" t="n">
        <v>0</v>
      </c>
      <c r="F24" s="91" t="n">
        <v>0</v>
      </c>
      <c r="G24" s="92" t="n">
        <v>0</v>
      </c>
      <c r="H24" s="92" t="n">
        <v>0</v>
      </c>
      <c r="I24" s="93" t="n">
        <v>0</v>
      </c>
      <c r="J24" s="94" t="n">
        <v>0</v>
      </c>
      <c r="K24" s="94" t="n">
        <v>0</v>
      </c>
      <c r="L24" s="95" t="n">
        <v>0</v>
      </c>
      <c r="M24" s="96" t="n">
        <v>0</v>
      </c>
      <c r="N24" s="96" t="n">
        <v>0</v>
      </c>
      <c r="O24" s="97">
        <f>SUM(C24:N24)</f>
        <v/>
      </c>
    </row>
    <row r="25" ht="22" customHeight="1" s="52" thickBot="1">
      <c r="B25" s="40" t="inlineStr">
        <is>
          <t>EMPLEO OCASIONAL TOTAL</t>
        </is>
      </c>
      <c r="C25" s="98">
        <f>SUM(C16:C24)</f>
        <v/>
      </c>
      <c r="D25" s="98">
        <f>SUM(D16:D24)</f>
        <v/>
      </c>
      <c r="E25" s="98">
        <f>SUM(E16:E24)</f>
        <v/>
      </c>
      <c r="F25" s="99">
        <f>SUM(F16:F24)</f>
        <v/>
      </c>
      <c r="G25" s="100">
        <f>SUM(G16:G24)</f>
        <v/>
      </c>
      <c r="H25" s="100">
        <f>SUM(H16:H24)</f>
        <v/>
      </c>
      <c r="I25" s="101">
        <f>SUM(I16:I24)</f>
        <v/>
      </c>
      <c r="J25" s="102">
        <f>SUM(J16:J24)</f>
        <v/>
      </c>
      <c r="K25" s="102">
        <f>SUM(K16:K24)</f>
        <v/>
      </c>
      <c r="L25" s="103">
        <f>SUM(L16:L24)</f>
        <v/>
      </c>
      <c r="M25" s="104">
        <f>SUM(M16:M24)</f>
        <v/>
      </c>
      <c r="N25" s="104">
        <f>SUM(N16:N24)</f>
        <v/>
      </c>
      <c r="O25" s="105">
        <f>SUM(C25:N25)</f>
        <v/>
      </c>
    </row>
    <row r="26" ht="22" customHeight="1" s="52" thickBot="1">
      <c r="B26" s="41" t="inlineStr">
        <is>
          <t>GASTOS TOTALES - EMPLEO</t>
        </is>
      </c>
      <c r="C26" s="106">
        <f>SUM(C14,C25)</f>
        <v/>
      </c>
      <c r="D26" s="106">
        <f>SUM(D14,D25)</f>
        <v/>
      </c>
      <c r="E26" s="106">
        <f>SUM(E14,E25)</f>
        <v/>
      </c>
      <c r="F26" s="107">
        <f>SUM(F14,F25)</f>
        <v/>
      </c>
      <c r="G26" s="108">
        <f>SUM(G14,G25)</f>
        <v/>
      </c>
      <c r="H26" s="108">
        <f>SUM(H14,H25)</f>
        <v/>
      </c>
      <c r="I26" s="109">
        <f>SUM(I14,I25)</f>
        <v/>
      </c>
      <c r="J26" s="110">
        <f>SUM(J14,J25)</f>
        <v/>
      </c>
      <c r="K26" s="110">
        <f>SUM(K14,K25)</f>
        <v/>
      </c>
      <c r="L26" s="111">
        <f>SUM(L14,L25)</f>
        <v/>
      </c>
      <c r="M26" s="112">
        <f>SUM(M14,M25)</f>
        <v/>
      </c>
      <c r="N26" s="112">
        <f>SUM(N14,N25)</f>
        <v/>
      </c>
      <c r="O26" s="113">
        <f>SUM(C26:N26)</f>
        <v/>
      </c>
    </row>
    <row r="27"/>
    <row r="28" ht="24" customFormat="1" customHeight="1" s="51">
      <c r="A28" s="51" t="n"/>
      <c r="B28" s="38" t="inlineStr">
        <is>
          <t>GASTOS - OPERATIVOS</t>
        </is>
      </c>
      <c r="C28" s="6" t="inlineStr">
        <is>
          <t>ENERO</t>
        </is>
      </c>
      <c r="D28" s="6" t="inlineStr">
        <is>
          <t>FEB</t>
        </is>
      </c>
      <c r="E28" s="6" t="inlineStr">
        <is>
          <t>MA</t>
        </is>
      </c>
      <c r="F28" s="26" t="inlineStr">
        <is>
          <t>ABR</t>
        </is>
      </c>
      <c r="G28" s="7" t="inlineStr">
        <is>
          <t>MAYO</t>
        </is>
      </c>
      <c r="H28" s="7" t="inlineStr">
        <is>
          <t>JUN</t>
        </is>
      </c>
      <c r="I28" s="23" t="inlineStr">
        <is>
          <t>JUL</t>
        </is>
      </c>
      <c r="J28" s="8" t="inlineStr">
        <is>
          <t>AGOSTO</t>
        </is>
      </c>
      <c r="K28" s="8" t="inlineStr">
        <is>
          <t>SEPT</t>
        </is>
      </c>
      <c r="L28" s="20" t="inlineStr">
        <is>
          <t>OCT</t>
        </is>
      </c>
      <c r="M28" s="9" t="inlineStr">
        <is>
          <t>NOV</t>
        </is>
      </c>
      <c r="N28" s="9" t="inlineStr">
        <is>
          <t>DIC</t>
        </is>
      </c>
      <c r="O28" s="18" t="inlineStr">
        <is>
          <t>TOTAL INTERANUAL</t>
        </is>
      </c>
    </row>
    <row r="29" ht="18" customHeight="1" s="52">
      <c r="B29" s="37" t="inlineStr">
        <is>
          <t>GENERAL/ADMIN</t>
        </is>
      </c>
      <c r="C29" s="10" t="n"/>
      <c r="D29" s="10" t="n"/>
      <c r="E29" s="10" t="n"/>
      <c r="F29" s="27" t="n"/>
      <c r="G29" s="11" t="n"/>
      <c r="H29" s="11" t="n"/>
      <c r="I29" s="24" t="n"/>
      <c r="J29" s="12" t="n"/>
      <c r="K29" s="12" t="n"/>
      <c r="L29" s="21" t="n"/>
      <c r="M29" s="13" t="n"/>
      <c r="N29" s="13" t="n"/>
      <c r="O29" s="79" t="n"/>
    </row>
    <row r="30" ht="18" customHeight="1" s="52">
      <c r="B30" s="36" t="inlineStr">
        <is>
          <t>COMISIONES BANCARIAS</t>
        </is>
      </c>
      <c r="C30" s="90" t="n">
        <v>0</v>
      </c>
      <c r="D30" s="90" t="n">
        <v>0</v>
      </c>
      <c r="E30" s="90" t="n">
        <v>0</v>
      </c>
      <c r="F30" s="91" t="n">
        <v>0</v>
      </c>
      <c r="G30" s="92" t="n">
        <v>0</v>
      </c>
      <c r="H30" s="92" t="n">
        <v>0</v>
      </c>
      <c r="I30" s="93" t="n">
        <v>0</v>
      </c>
      <c r="J30" s="94" t="n">
        <v>0</v>
      </c>
      <c r="K30" s="94" t="n">
        <v>0</v>
      </c>
      <c r="L30" s="95" t="n">
        <v>0</v>
      </c>
      <c r="M30" s="96" t="n">
        <v>0</v>
      </c>
      <c r="N30" s="96" t="n">
        <v>0</v>
      </c>
      <c r="O30" s="97">
        <f>SUM(C30:N30)</f>
        <v/>
      </c>
    </row>
    <row r="31" ht="18" customHeight="1" s="52">
      <c r="B31" s="36" t="inlineStr">
        <is>
          <t>CONSULTAR TARIFAS</t>
        </is>
      </c>
      <c r="C31" s="90" t="n">
        <v>0</v>
      </c>
      <c r="D31" s="90" t="n">
        <v>0</v>
      </c>
      <c r="E31" s="90" t="n">
        <v>0</v>
      </c>
      <c r="F31" s="91" t="n">
        <v>0</v>
      </c>
      <c r="G31" s="92" t="n">
        <v>0</v>
      </c>
      <c r="H31" s="92" t="n">
        <v>0</v>
      </c>
      <c r="I31" s="93" t="n">
        <v>0</v>
      </c>
      <c r="J31" s="94" t="n">
        <v>0</v>
      </c>
      <c r="K31" s="94" t="n">
        <v>0</v>
      </c>
      <c r="L31" s="95" t="n">
        <v>0</v>
      </c>
      <c r="M31" s="96" t="n">
        <v>0</v>
      </c>
      <c r="N31" s="96" t="n">
        <v>0</v>
      </c>
      <c r="O31" s="97">
        <f>SUM(C31:N31)</f>
        <v/>
      </c>
    </row>
    <row r="32" ht="18" customHeight="1" s="52">
      <c r="B32" s="36" t="inlineStr">
        <is>
          <t>SUMINISTROS DE OFICINA</t>
        </is>
      </c>
      <c r="C32" s="90" t="n">
        <v>0</v>
      </c>
      <c r="D32" s="90" t="n">
        <v>0</v>
      </c>
      <c r="E32" s="90" t="n">
        <v>0</v>
      </c>
      <c r="F32" s="91" t="n">
        <v>0</v>
      </c>
      <c r="G32" s="92" t="n">
        <v>0</v>
      </c>
      <c r="H32" s="92" t="n">
        <v>0</v>
      </c>
      <c r="I32" s="93" t="n">
        <v>0</v>
      </c>
      <c r="J32" s="94" t="n">
        <v>0</v>
      </c>
      <c r="K32" s="94" t="n">
        <v>0</v>
      </c>
      <c r="L32" s="95" t="n">
        <v>0</v>
      </c>
      <c r="M32" s="96" t="n">
        <v>0</v>
      </c>
      <c r="N32" s="96" t="n">
        <v>0</v>
      </c>
      <c r="O32" s="97">
        <f>SUM(C32:N32)</f>
        <v/>
      </c>
    </row>
    <row r="33" ht="18" customHeight="1" s="52">
      <c r="B33" s="36" t="inlineStr">
        <is>
          <t>TARIFAS DE LICENCIA</t>
        </is>
      </c>
      <c r="C33" s="90" t="n">
        <v>0</v>
      </c>
      <c r="D33" s="90" t="n">
        <v>0</v>
      </c>
      <c r="E33" s="90" t="n">
        <v>0</v>
      </c>
      <c r="F33" s="91" t="n">
        <v>0</v>
      </c>
      <c r="G33" s="92" t="n">
        <v>0</v>
      </c>
      <c r="H33" s="92" t="n">
        <v>0</v>
      </c>
      <c r="I33" s="93" t="n">
        <v>0</v>
      </c>
      <c r="J33" s="94" t="n">
        <v>0</v>
      </c>
      <c r="K33" s="94" t="n">
        <v>0</v>
      </c>
      <c r="L33" s="95" t="n">
        <v>0</v>
      </c>
      <c r="M33" s="96" t="n">
        <v>0</v>
      </c>
      <c r="N33" s="96" t="n">
        <v>0</v>
      </c>
      <c r="O33" s="97">
        <f>SUM(C33:N33)</f>
        <v/>
      </c>
    </row>
    <row r="34" ht="18" customHeight="1" s="52">
      <c r="B34" s="36" t="inlineStr">
        <is>
          <t>SEGUROS DE NEGOCIOS</t>
        </is>
      </c>
      <c r="C34" s="90" t="n">
        <v>0</v>
      </c>
      <c r="D34" s="90" t="n">
        <v>0</v>
      </c>
      <c r="E34" s="90" t="n">
        <v>0</v>
      </c>
      <c r="F34" s="91" t="n">
        <v>0</v>
      </c>
      <c r="G34" s="92" t="n">
        <v>0</v>
      </c>
      <c r="H34" s="92" t="n">
        <v>0</v>
      </c>
      <c r="I34" s="93" t="n">
        <v>0</v>
      </c>
      <c r="J34" s="94" t="n">
        <v>0</v>
      </c>
      <c r="K34" s="94" t="n">
        <v>0</v>
      </c>
      <c r="L34" s="95" t="n">
        <v>0</v>
      </c>
      <c r="M34" s="96" t="n">
        <v>0</v>
      </c>
      <c r="N34" s="96" t="n">
        <v>0</v>
      </c>
      <c r="O34" s="97">
        <f>SUM(C34:N34)</f>
        <v/>
      </c>
    </row>
    <row r="35" ht="18" customHeight="1" s="52">
      <c r="B35" s="36" t="inlineStr">
        <is>
          <t>OTRO</t>
        </is>
      </c>
      <c r="C35" s="90" t="n">
        <v>0</v>
      </c>
      <c r="D35" s="90" t="n">
        <v>0</v>
      </c>
      <c r="E35" s="90" t="n">
        <v>0</v>
      </c>
      <c r="F35" s="91" t="n">
        <v>0</v>
      </c>
      <c r="G35" s="92" t="n">
        <v>0</v>
      </c>
      <c r="H35" s="92" t="n">
        <v>0</v>
      </c>
      <c r="I35" s="93" t="n">
        <v>0</v>
      </c>
      <c r="J35" s="94" t="n">
        <v>0</v>
      </c>
      <c r="K35" s="94" t="n">
        <v>0</v>
      </c>
      <c r="L35" s="95" t="n">
        <v>0</v>
      </c>
      <c r="M35" s="96" t="n">
        <v>0</v>
      </c>
      <c r="N35" s="96" t="n">
        <v>0</v>
      </c>
      <c r="O35" s="97">
        <f>SUM(C35:N35)</f>
        <v/>
      </c>
    </row>
    <row r="36" ht="18" customHeight="1" s="52">
      <c r="B36" s="36" t="inlineStr">
        <is>
          <t>OTRO</t>
        </is>
      </c>
      <c r="C36" s="90" t="n">
        <v>0</v>
      </c>
      <c r="D36" s="90" t="n">
        <v>0</v>
      </c>
      <c r="E36" s="90" t="n">
        <v>0</v>
      </c>
      <c r="F36" s="91" t="n">
        <v>0</v>
      </c>
      <c r="G36" s="92" t="n">
        <v>0</v>
      </c>
      <c r="H36" s="92" t="n">
        <v>0</v>
      </c>
      <c r="I36" s="93" t="n">
        <v>0</v>
      </c>
      <c r="J36" s="94" t="n">
        <v>0</v>
      </c>
      <c r="K36" s="94" t="n">
        <v>0</v>
      </c>
      <c r="L36" s="95" t="n">
        <v>0</v>
      </c>
      <c r="M36" s="96" t="n">
        <v>0</v>
      </c>
      <c r="N36" s="96" t="n">
        <v>0</v>
      </c>
      <c r="O36" s="97">
        <f>SUM(C36:N36)</f>
        <v/>
      </c>
    </row>
    <row r="37" ht="18" customHeight="1" s="52">
      <c r="B37" s="36" t="inlineStr">
        <is>
          <t>OTRO</t>
        </is>
      </c>
      <c r="C37" s="90" t="n">
        <v>0</v>
      </c>
      <c r="D37" s="90" t="n">
        <v>0</v>
      </c>
      <c r="E37" s="90" t="n">
        <v>0</v>
      </c>
      <c r="F37" s="91" t="n">
        <v>0</v>
      </c>
      <c r="G37" s="92" t="n">
        <v>0</v>
      </c>
      <c r="H37" s="92" t="n">
        <v>0</v>
      </c>
      <c r="I37" s="93" t="n">
        <v>0</v>
      </c>
      <c r="J37" s="94" t="n">
        <v>0</v>
      </c>
      <c r="K37" s="94" t="n">
        <v>0</v>
      </c>
      <c r="L37" s="95" t="n">
        <v>0</v>
      </c>
      <c r="M37" s="96" t="n">
        <v>0</v>
      </c>
      <c r="N37" s="96" t="n">
        <v>0</v>
      </c>
      <c r="O37" s="97">
        <f>SUM(C37:N37)</f>
        <v/>
      </c>
    </row>
    <row r="38" ht="22" customHeight="1" s="52" thickBot="1">
      <c r="B38" s="40" t="inlineStr">
        <is>
          <t>TOTAL GENERAL/ADMIN</t>
        </is>
      </c>
      <c r="C38" s="98">
        <f>SUM(C30:C37)</f>
        <v/>
      </c>
      <c r="D38" s="98">
        <f>SUM(D30:D37)</f>
        <v/>
      </c>
      <c r="E38" s="98">
        <f>SUM(E30:E37)</f>
        <v/>
      </c>
      <c r="F38" s="99">
        <f>SUM(F30:F37)</f>
        <v/>
      </c>
      <c r="G38" s="100">
        <f>SUM(G30:G37)</f>
        <v/>
      </c>
      <c r="H38" s="100">
        <f>SUM(H30:H37)</f>
        <v/>
      </c>
      <c r="I38" s="101">
        <f>SUM(I30:I37)</f>
        <v/>
      </c>
      <c r="J38" s="102">
        <f>SUM(J30:J37)</f>
        <v/>
      </c>
      <c r="K38" s="102">
        <f>SUM(K30:K37)</f>
        <v/>
      </c>
      <c r="L38" s="103">
        <f>SUM(L30:L37)</f>
        <v/>
      </c>
      <c r="M38" s="104">
        <f>SUM(M30:M37)</f>
        <v/>
      </c>
      <c r="N38" s="104">
        <f>SUM(N30:N37)</f>
        <v/>
      </c>
      <c r="O38" s="105">
        <f>SUM(C38:N38)</f>
        <v/>
      </c>
    </row>
    <row r="39" ht="18" customHeight="1" s="52">
      <c r="B39" s="37" t="inlineStr">
        <is>
          <t>OPERACIONES</t>
        </is>
      </c>
      <c r="C39" s="10" t="n"/>
      <c r="D39" s="10" t="n"/>
      <c r="E39" s="10" t="n"/>
      <c r="F39" s="27" t="n"/>
      <c r="G39" s="11" t="n"/>
      <c r="H39" s="11" t="n"/>
      <c r="I39" s="24" t="n"/>
      <c r="J39" s="12" t="n"/>
      <c r="K39" s="12" t="n"/>
      <c r="L39" s="21" t="n"/>
      <c r="M39" s="13" t="n"/>
      <c r="N39" s="13" t="n"/>
      <c r="O39" s="79" t="n"/>
    </row>
    <row r="40" ht="18" customHeight="1" s="52">
      <c r="B40" s="36" t="inlineStr">
        <is>
          <t>VIAJAR</t>
        </is>
      </c>
      <c r="C40" s="90" t="n">
        <v>0</v>
      </c>
      <c r="D40" s="90" t="n">
        <v>0</v>
      </c>
      <c r="E40" s="90" t="n">
        <v>0</v>
      </c>
      <c r="F40" s="91" t="n">
        <v>0</v>
      </c>
      <c r="G40" s="92" t="n">
        <v>0</v>
      </c>
      <c r="H40" s="92" t="n">
        <v>0</v>
      </c>
      <c r="I40" s="93" t="n">
        <v>0</v>
      </c>
      <c r="J40" s="94" t="n">
        <v>0</v>
      </c>
      <c r="K40" s="94" t="n">
        <v>0</v>
      </c>
      <c r="L40" s="95" t="n">
        <v>0</v>
      </c>
      <c r="M40" s="96" t="n">
        <v>0</v>
      </c>
      <c r="N40" s="96" t="n">
        <v>0</v>
      </c>
      <c r="O40" s="97">
        <f>SUM(C40:N40)</f>
        <v/>
      </c>
    </row>
    <row r="41" ht="18" customHeight="1" s="52">
      <c r="B41" s="36" t="inlineStr">
        <is>
          <t>LAVANDERÍA</t>
        </is>
      </c>
      <c r="C41" s="90" t="n">
        <v>0</v>
      </c>
      <c r="D41" s="90" t="n">
        <v>0</v>
      </c>
      <c r="E41" s="90" t="n">
        <v>0</v>
      </c>
      <c r="F41" s="91" t="n">
        <v>0</v>
      </c>
      <c r="G41" s="92" t="n">
        <v>0</v>
      </c>
      <c r="H41" s="92" t="n">
        <v>0</v>
      </c>
      <c r="I41" s="93" t="n">
        <v>0</v>
      </c>
      <c r="J41" s="94" t="n">
        <v>0</v>
      </c>
      <c r="K41" s="94" t="n">
        <v>0</v>
      </c>
      <c r="L41" s="95" t="n">
        <v>0</v>
      </c>
      <c r="M41" s="96" t="n">
        <v>0</v>
      </c>
      <c r="N41" s="96" t="n">
        <v>0</v>
      </c>
      <c r="O41" s="97">
        <f>SUM(C41:N41)</f>
        <v/>
      </c>
    </row>
    <row r="42" ht="18" customHeight="1" s="52">
      <c r="B42" s="36" t="inlineStr">
        <is>
          <t>TRANSPORTE</t>
        </is>
      </c>
      <c r="C42" s="90" t="n">
        <v>0</v>
      </c>
      <c r="D42" s="90" t="n">
        <v>0</v>
      </c>
      <c r="E42" s="90" t="n">
        <v>0</v>
      </c>
      <c r="F42" s="91" t="n">
        <v>0</v>
      </c>
      <c r="G42" s="92" t="n">
        <v>0</v>
      </c>
      <c r="H42" s="92" t="n">
        <v>0</v>
      </c>
      <c r="I42" s="93" t="n">
        <v>0</v>
      </c>
      <c r="J42" s="94" t="n">
        <v>0</v>
      </c>
      <c r="K42" s="94" t="n">
        <v>0</v>
      </c>
      <c r="L42" s="95" t="n">
        <v>0</v>
      </c>
      <c r="M42" s="96" t="n">
        <v>0</v>
      </c>
      <c r="N42" s="96" t="n">
        <v>0</v>
      </c>
      <c r="O42" s="97">
        <f>SUM(C42:N42)</f>
        <v/>
      </c>
    </row>
    <row r="43" ht="18" customHeight="1" s="52">
      <c r="B43" s="36" t="inlineStr">
        <is>
          <t>SERVICIOS Y SUMINISTROS DE LIMPIEZA</t>
        </is>
      </c>
      <c r="C43" s="90" t="n">
        <v>0</v>
      </c>
      <c r="D43" s="90" t="n">
        <v>0</v>
      </c>
      <c r="E43" s="90" t="n">
        <v>0</v>
      </c>
      <c r="F43" s="91" t="n">
        <v>0</v>
      </c>
      <c r="G43" s="92" t="n">
        <v>0</v>
      </c>
      <c r="H43" s="92" t="n">
        <v>0</v>
      </c>
      <c r="I43" s="93" t="n">
        <v>0</v>
      </c>
      <c r="J43" s="94" t="n">
        <v>0</v>
      </c>
      <c r="K43" s="94" t="n">
        <v>0</v>
      </c>
      <c r="L43" s="95" t="n">
        <v>0</v>
      </c>
      <c r="M43" s="96" t="n">
        <v>0</v>
      </c>
      <c r="N43" s="96" t="n">
        <v>0</v>
      </c>
      <c r="O43" s="97">
        <f>SUM(C43:N43)</f>
        <v/>
      </c>
    </row>
    <row r="44" ht="18" customHeight="1" s="52">
      <c r="B44" s="36" t="inlineStr">
        <is>
          <t>SUSCRIPCIONES</t>
        </is>
      </c>
      <c r="C44" s="90" t="n">
        <v>0</v>
      </c>
      <c r="D44" s="90" t="n">
        <v>0</v>
      </c>
      <c r="E44" s="90" t="n">
        <v>0</v>
      </c>
      <c r="F44" s="91" t="n">
        <v>0</v>
      </c>
      <c r="G44" s="92" t="n">
        <v>0</v>
      </c>
      <c r="H44" s="92" t="n">
        <v>0</v>
      </c>
      <c r="I44" s="93" t="n">
        <v>0</v>
      </c>
      <c r="J44" s="94" t="n">
        <v>0</v>
      </c>
      <c r="K44" s="94" t="n">
        <v>0</v>
      </c>
      <c r="L44" s="95" t="n">
        <v>0</v>
      </c>
      <c r="M44" s="96" t="n">
        <v>0</v>
      </c>
      <c r="N44" s="96" t="n">
        <v>0</v>
      </c>
      <c r="O44" s="97">
        <f>SUM(C44:N44)</f>
        <v/>
      </c>
    </row>
    <row r="45" ht="18" customHeight="1" s="52">
      <c r="B45" s="36" t="inlineStr">
        <is>
          <t>COCINA/CAFÉ/APERITIVOS</t>
        </is>
      </c>
      <c r="C45" s="90" t="n">
        <v>0</v>
      </c>
      <c r="D45" s="90" t="n">
        <v>0</v>
      </c>
      <c r="E45" s="90" t="n">
        <v>0</v>
      </c>
      <c r="F45" s="91" t="n">
        <v>0</v>
      </c>
      <c r="G45" s="92" t="n">
        <v>0</v>
      </c>
      <c r="H45" s="92" t="n">
        <v>0</v>
      </c>
      <c r="I45" s="93" t="n">
        <v>0</v>
      </c>
      <c r="J45" s="94" t="n">
        <v>0</v>
      </c>
      <c r="K45" s="94" t="n">
        <v>0</v>
      </c>
      <c r="L45" s="95" t="n">
        <v>0</v>
      </c>
      <c r="M45" s="96" t="n">
        <v>0</v>
      </c>
      <c r="N45" s="96" t="n">
        <v>0</v>
      </c>
      <c r="O45" s="97">
        <f>SUM(C45:N45)</f>
        <v/>
      </c>
    </row>
    <row r="46" ht="18" customHeight="1" s="52">
      <c r="B46" s="36" t="inlineStr">
        <is>
          <t>EQUIPAMIENTO DE COCINA AMERICANA</t>
        </is>
      </c>
      <c r="C46" s="90" t="n">
        <v>0</v>
      </c>
      <c r="D46" s="90" t="n">
        <v>0</v>
      </c>
      <c r="E46" s="90" t="n">
        <v>0</v>
      </c>
      <c r="F46" s="91" t="n">
        <v>0</v>
      </c>
      <c r="G46" s="92" t="n">
        <v>0</v>
      </c>
      <c r="H46" s="92" t="n">
        <v>0</v>
      </c>
      <c r="I46" s="93" t="n">
        <v>0</v>
      </c>
      <c r="J46" s="94" t="n">
        <v>0</v>
      </c>
      <c r="K46" s="94" t="n">
        <v>0</v>
      </c>
      <c r="L46" s="95" t="n">
        <v>0</v>
      </c>
      <c r="M46" s="96" t="n">
        <v>0</v>
      </c>
      <c r="N46" s="96" t="n">
        <v>0</v>
      </c>
      <c r="O46" s="97">
        <f>SUM(C46:N46)</f>
        <v/>
      </c>
    </row>
    <row r="47" ht="18" customHeight="1" s="52">
      <c r="B47" s="36" t="inlineStr">
        <is>
          <t>OTRO</t>
        </is>
      </c>
      <c r="C47" s="90" t="n">
        <v>0</v>
      </c>
      <c r="D47" s="90" t="n">
        <v>0</v>
      </c>
      <c r="E47" s="90" t="n">
        <v>0</v>
      </c>
      <c r="F47" s="91" t="n">
        <v>0</v>
      </c>
      <c r="G47" s="92" t="n">
        <v>0</v>
      </c>
      <c r="H47" s="92" t="n">
        <v>0</v>
      </c>
      <c r="I47" s="93" t="n">
        <v>0</v>
      </c>
      <c r="J47" s="94" t="n">
        <v>0</v>
      </c>
      <c r="K47" s="94" t="n">
        <v>0</v>
      </c>
      <c r="L47" s="95" t="n">
        <v>0</v>
      </c>
      <c r="M47" s="96" t="n">
        <v>0</v>
      </c>
      <c r="N47" s="96" t="n">
        <v>0</v>
      </c>
      <c r="O47" s="97">
        <f>SUM(C47:N47)</f>
        <v/>
      </c>
    </row>
    <row r="48" ht="18" customHeight="1" s="52">
      <c r="B48" s="36" t="inlineStr">
        <is>
          <t>OTRO</t>
        </is>
      </c>
      <c r="C48" s="90" t="n">
        <v>0</v>
      </c>
      <c r="D48" s="90" t="n">
        <v>0</v>
      </c>
      <c r="E48" s="90" t="n">
        <v>0</v>
      </c>
      <c r="F48" s="91" t="n">
        <v>0</v>
      </c>
      <c r="G48" s="92" t="n">
        <v>0</v>
      </c>
      <c r="H48" s="92" t="n">
        <v>0</v>
      </c>
      <c r="I48" s="93" t="n">
        <v>0</v>
      </c>
      <c r="J48" s="94" t="n">
        <v>0</v>
      </c>
      <c r="K48" s="94" t="n">
        <v>0</v>
      </c>
      <c r="L48" s="95" t="n">
        <v>0</v>
      </c>
      <c r="M48" s="96" t="n">
        <v>0</v>
      </c>
      <c r="N48" s="96" t="n">
        <v>0</v>
      </c>
      <c r="O48" s="97">
        <f>SUM(C48:N48)</f>
        <v/>
      </c>
    </row>
    <row r="49" ht="18" customHeight="1" s="52">
      <c r="B49" s="36" t="inlineStr">
        <is>
          <t>OTRO</t>
        </is>
      </c>
      <c r="C49" s="90" t="n">
        <v>0</v>
      </c>
      <c r="D49" s="90" t="n">
        <v>0</v>
      </c>
      <c r="E49" s="90" t="n">
        <v>0</v>
      </c>
      <c r="F49" s="91" t="n">
        <v>0</v>
      </c>
      <c r="G49" s="92" t="n">
        <v>0</v>
      </c>
      <c r="H49" s="92" t="n">
        <v>0</v>
      </c>
      <c r="I49" s="93" t="n">
        <v>0</v>
      </c>
      <c r="J49" s="94" t="n">
        <v>0</v>
      </c>
      <c r="K49" s="94" t="n">
        <v>0</v>
      </c>
      <c r="L49" s="95" t="n">
        <v>0</v>
      </c>
      <c r="M49" s="96" t="n">
        <v>0</v>
      </c>
      <c r="N49" s="96" t="n">
        <v>0</v>
      </c>
      <c r="O49" s="97">
        <f>SUM(C49:N49)</f>
        <v/>
      </c>
    </row>
    <row r="50" ht="22" customHeight="1" s="52" thickBot="1">
      <c r="B50" s="40" t="inlineStr">
        <is>
          <t>TOTAL DE OPERACIONES</t>
        </is>
      </c>
      <c r="C50" s="98">
        <f>SUM(C40:C49)</f>
        <v/>
      </c>
      <c r="D50" s="98">
        <f>SUM(D40:D49)</f>
        <v/>
      </c>
      <c r="E50" s="98">
        <f>SUM(E40:E49)</f>
        <v/>
      </c>
      <c r="F50" s="99">
        <f>SUM(F40:F49)</f>
        <v/>
      </c>
      <c r="G50" s="100">
        <f>SUM(G40:G49)</f>
        <v/>
      </c>
      <c r="H50" s="100">
        <f>SUM(H40:H49)</f>
        <v/>
      </c>
      <c r="I50" s="101">
        <f>SUM(I40:I49)</f>
        <v/>
      </c>
      <c r="J50" s="102">
        <f>SUM(J40:J49)</f>
        <v/>
      </c>
      <c r="K50" s="102">
        <f>SUM(K40:K49)</f>
        <v/>
      </c>
      <c r="L50" s="103">
        <f>SUM(L40:L49)</f>
        <v/>
      </c>
      <c r="M50" s="104">
        <f>SUM(M40:M49)</f>
        <v/>
      </c>
      <c r="N50" s="104">
        <f>SUM(N40:N49)</f>
        <v/>
      </c>
      <c r="O50" s="105">
        <f>SUM(C50:N50)</f>
        <v/>
      </c>
    </row>
    <row r="51" ht="18" customHeight="1" s="52">
      <c r="B51" s="37" t="inlineStr">
        <is>
          <t>MARKETING/PROMO</t>
        </is>
      </c>
      <c r="C51" s="10" t="n"/>
      <c r="D51" s="10" t="n"/>
      <c r="E51" s="10" t="n"/>
      <c r="F51" s="27" t="n"/>
      <c r="G51" s="11" t="n"/>
      <c r="H51" s="11" t="n"/>
      <c r="I51" s="24" t="n"/>
      <c r="J51" s="12" t="n"/>
      <c r="K51" s="12" t="n"/>
      <c r="L51" s="21" t="n"/>
      <c r="M51" s="13" t="n"/>
      <c r="N51" s="13" t="n"/>
      <c r="O51" s="79" t="n"/>
    </row>
    <row r="52" ht="18" customHeight="1" s="52">
      <c r="B52" s="36" t="inlineStr">
        <is>
          <t>PUBLICIDAD</t>
        </is>
      </c>
      <c r="C52" s="90" t="n">
        <v>0</v>
      </c>
      <c r="D52" s="90" t="n">
        <v>0</v>
      </c>
      <c r="E52" s="90" t="n">
        <v>0</v>
      </c>
      <c r="F52" s="91" t="n">
        <v>0</v>
      </c>
      <c r="G52" s="92" t="n">
        <v>0</v>
      </c>
      <c r="H52" s="92" t="n">
        <v>0</v>
      </c>
      <c r="I52" s="93" t="n">
        <v>0</v>
      </c>
      <c r="J52" s="94" t="n">
        <v>0</v>
      </c>
      <c r="K52" s="94" t="n">
        <v>0</v>
      </c>
      <c r="L52" s="95" t="n">
        <v>0</v>
      </c>
      <c r="M52" s="96" t="n">
        <v>0</v>
      </c>
      <c r="N52" s="96" t="n">
        <v>0</v>
      </c>
      <c r="O52" s="97">
        <f>SUM(C52:N52)</f>
        <v/>
      </c>
    </row>
    <row r="53" ht="18" customHeight="1" s="52">
      <c r="B53" s="36" t="inlineStr">
        <is>
          <t>PROMOCIÓN</t>
        </is>
      </c>
      <c r="C53" s="90" t="n">
        <v>0</v>
      </c>
      <c r="D53" s="90" t="n">
        <v>0</v>
      </c>
      <c r="E53" s="90" t="n">
        <v>0</v>
      </c>
      <c r="F53" s="91" t="n">
        <v>0</v>
      </c>
      <c r="G53" s="92" t="n">
        <v>0</v>
      </c>
      <c r="H53" s="92" t="n">
        <v>0</v>
      </c>
      <c r="I53" s="93" t="n">
        <v>0</v>
      </c>
      <c r="J53" s="94" t="n">
        <v>0</v>
      </c>
      <c r="K53" s="94" t="n">
        <v>0</v>
      </c>
      <c r="L53" s="95" t="n">
        <v>0</v>
      </c>
      <c r="M53" s="96" t="n">
        <v>0</v>
      </c>
      <c r="N53" s="96" t="n">
        <v>0</v>
      </c>
      <c r="O53" s="97">
        <f>SUM(C53:N53)</f>
        <v/>
      </c>
    </row>
    <row r="54" ht="18" customHeight="1" s="52">
      <c r="B54" s="36" t="inlineStr">
        <is>
          <t>OTRO</t>
        </is>
      </c>
      <c r="C54" s="90" t="n">
        <v>0</v>
      </c>
      <c r="D54" s="90" t="n">
        <v>0</v>
      </c>
      <c r="E54" s="90" t="n">
        <v>0</v>
      </c>
      <c r="F54" s="91" t="n">
        <v>0</v>
      </c>
      <c r="G54" s="92" t="n">
        <v>0</v>
      </c>
      <c r="H54" s="92" t="n">
        <v>0</v>
      </c>
      <c r="I54" s="93" t="n">
        <v>0</v>
      </c>
      <c r="J54" s="94" t="n">
        <v>0</v>
      </c>
      <c r="K54" s="94" t="n">
        <v>0</v>
      </c>
      <c r="L54" s="95" t="n">
        <v>0</v>
      </c>
      <c r="M54" s="96" t="n">
        <v>0</v>
      </c>
      <c r="N54" s="96" t="n">
        <v>0</v>
      </c>
      <c r="O54" s="97">
        <f>SUM(C54:N54)</f>
        <v/>
      </c>
    </row>
    <row r="55" ht="18" customHeight="1" s="52">
      <c r="B55" s="36" t="inlineStr">
        <is>
          <t>OTRO</t>
        </is>
      </c>
      <c r="C55" s="90" t="n">
        <v>0</v>
      </c>
      <c r="D55" s="90" t="n">
        <v>0</v>
      </c>
      <c r="E55" s="90" t="n">
        <v>0</v>
      </c>
      <c r="F55" s="91" t="n">
        <v>0</v>
      </c>
      <c r="G55" s="92" t="n">
        <v>0</v>
      </c>
      <c r="H55" s="92" t="n">
        <v>0</v>
      </c>
      <c r="I55" s="93" t="n">
        <v>0</v>
      </c>
      <c r="J55" s="94" t="n">
        <v>0</v>
      </c>
      <c r="K55" s="94" t="n">
        <v>0</v>
      </c>
      <c r="L55" s="95" t="n">
        <v>0</v>
      </c>
      <c r="M55" s="96" t="n">
        <v>0</v>
      </c>
      <c r="N55" s="96" t="n">
        <v>0</v>
      </c>
      <c r="O55" s="97">
        <f>SUM(C55:N55)</f>
        <v/>
      </c>
    </row>
    <row r="56" ht="18" customHeight="1" s="52">
      <c r="B56" s="36" t="inlineStr">
        <is>
          <t>OTRO</t>
        </is>
      </c>
      <c r="C56" s="90" t="n">
        <v>0</v>
      </c>
      <c r="D56" s="90" t="n">
        <v>0</v>
      </c>
      <c r="E56" s="90" t="n">
        <v>0</v>
      </c>
      <c r="F56" s="91" t="n">
        <v>0</v>
      </c>
      <c r="G56" s="92" t="n">
        <v>0</v>
      </c>
      <c r="H56" s="92" t="n">
        <v>0</v>
      </c>
      <c r="I56" s="93" t="n">
        <v>0</v>
      </c>
      <c r="J56" s="94" t="n">
        <v>0</v>
      </c>
      <c r="K56" s="94" t="n">
        <v>0</v>
      </c>
      <c r="L56" s="95" t="n">
        <v>0</v>
      </c>
      <c r="M56" s="96" t="n">
        <v>0</v>
      </c>
      <c r="N56" s="96" t="n">
        <v>0</v>
      </c>
      <c r="O56" s="97">
        <f>SUM(C56:N56)</f>
        <v/>
      </c>
    </row>
    <row r="57" ht="22" customHeight="1" s="52" thickBot="1">
      <c r="B57" s="40" t="inlineStr">
        <is>
          <t>TOTAL MARKETING/PROMO</t>
        </is>
      </c>
      <c r="C57" s="98">
        <f>SUM(C52:C56)</f>
        <v/>
      </c>
      <c r="D57" s="98">
        <f>SUM(D52:D56)</f>
        <v/>
      </c>
      <c r="E57" s="98">
        <f>SUM(E52:E56)</f>
        <v/>
      </c>
      <c r="F57" s="99">
        <f>SUM(F52:F56)</f>
        <v/>
      </c>
      <c r="G57" s="100">
        <f>SUM(G52:G56)</f>
        <v/>
      </c>
      <c r="H57" s="100">
        <f>SUM(H52:H56)</f>
        <v/>
      </c>
      <c r="I57" s="101">
        <f>SUM(I52:I56)</f>
        <v/>
      </c>
      <c r="J57" s="102">
        <f>SUM(J52:J56)</f>
        <v/>
      </c>
      <c r="K57" s="102">
        <f>SUM(K52:K56)</f>
        <v/>
      </c>
      <c r="L57" s="103">
        <f>SUM(L52:L56)</f>
        <v/>
      </c>
      <c r="M57" s="104">
        <f>SUM(M52:M56)</f>
        <v/>
      </c>
      <c r="N57" s="104">
        <f>SUM(N52:N56)</f>
        <v/>
      </c>
      <c r="O57" s="105">
        <f>SUM(C57:N57)</f>
        <v/>
      </c>
    </row>
    <row r="58" ht="18" customHeight="1" s="52">
      <c r="B58" s="37" t="inlineStr">
        <is>
          <t>SITIO WEB/APLICACIÓN MÓVIL</t>
        </is>
      </c>
      <c r="C58" s="10" t="n"/>
      <c r="D58" s="10" t="n"/>
      <c r="E58" s="10" t="n"/>
      <c r="F58" s="27" t="n"/>
      <c r="G58" s="11" t="n"/>
      <c r="H58" s="11" t="n"/>
      <c r="I58" s="24" t="n"/>
      <c r="J58" s="12" t="n"/>
      <c r="K58" s="12" t="n"/>
      <c r="L58" s="21" t="n"/>
      <c r="M58" s="13" t="n"/>
      <c r="N58" s="13" t="n"/>
      <c r="O58" s="79" t="n"/>
    </row>
    <row r="59" ht="18" customHeight="1" s="52">
      <c r="B59" s="36" t="inlineStr">
        <is>
          <t>DOMINIO</t>
        </is>
      </c>
      <c r="C59" s="90" t="n">
        <v>0</v>
      </c>
      <c r="D59" s="90" t="n">
        <v>0</v>
      </c>
      <c r="E59" s="90" t="n">
        <v>0</v>
      </c>
      <c r="F59" s="91" t="n">
        <v>0</v>
      </c>
      <c r="G59" s="92" t="n">
        <v>0</v>
      </c>
      <c r="H59" s="92" t="n">
        <v>0</v>
      </c>
      <c r="I59" s="93" t="n">
        <v>0</v>
      </c>
      <c r="J59" s="94" t="n">
        <v>0</v>
      </c>
      <c r="K59" s="94" t="n">
        <v>0</v>
      </c>
      <c r="L59" s="95" t="n">
        <v>0</v>
      </c>
      <c r="M59" s="96" t="n">
        <v>0</v>
      </c>
      <c r="N59" s="96" t="n">
        <v>0</v>
      </c>
      <c r="O59" s="97">
        <f>SUM(C59:N59)</f>
        <v/>
      </c>
    </row>
    <row r="60" ht="18" customHeight="1" s="52">
      <c r="B60" s="36" t="inlineStr">
        <is>
          <t>HOSPITALIDAD</t>
        </is>
      </c>
      <c r="C60" s="90" t="n">
        <v>0</v>
      </c>
      <c r="D60" s="90" t="n">
        <v>0</v>
      </c>
      <c r="E60" s="90" t="n">
        <v>0</v>
      </c>
      <c r="F60" s="91" t="n">
        <v>0</v>
      </c>
      <c r="G60" s="92" t="n">
        <v>0</v>
      </c>
      <c r="H60" s="92" t="n">
        <v>0</v>
      </c>
      <c r="I60" s="93" t="n">
        <v>0</v>
      </c>
      <c r="J60" s="94" t="n">
        <v>0</v>
      </c>
      <c r="K60" s="94" t="n">
        <v>0</v>
      </c>
      <c r="L60" s="95" t="n">
        <v>0</v>
      </c>
      <c r="M60" s="96" t="n">
        <v>0</v>
      </c>
      <c r="N60" s="96" t="n">
        <v>0</v>
      </c>
      <c r="O60" s="97">
        <f>SUM(C60:N60)</f>
        <v/>
      </c>
    </row>
    <row r="61" ht="18" customHeight="1" s="52">
      <c r="B61" s="36" t="inlineStr">
        <is>
          <t>OTRO</t>
        </is>
      </c>
      <c r="C61" s="90" t="n">
        <v>0</v>
      </c>
      <c r="D61" s="90" t="n">
        <v>0</v>
      </c>
      <c r="E61" s="90" t="n">
        <v>0</v>
      </c>
      <c r="F61" s="91" t="n">
        <v>0</v>
      </c>
      <c r="G61" s="92" t="n">
        <v>0</v>
      </c>
      <c r="H61" s="92" t="n">
        <v>0</v>
      </c>
      <c r="I61" s="93" t="n">
        <v>0</v>
      </c>
      <c r="J61" s="94" t="n">
        <v>0</v>
      </c>
      <c r="K61" s="94" t="n">
        <v>0</v>
      </c>
      <c r="L61" s="95" t="n">
        <v>0</v>
      </c>
      <c r="M61" s="96" t="n">
        <v>0</v>
      </c>
      <c r="N61" s="96" t="n">
        <v>0</v>
      </c>
      <c r="O61" s="97">
        <f>SUM(C61:N61)</f>
        <v/>
      </c>
    </row>
    <row r="62" ht="18" customHeight="1" s="52">
      <c r="B62" s="36" t="inlineStr">
        <is>
          <t>OTRO</t>
        </is>
      </c>
      <c r="C62" s="90" t="n">
        <v>0</v>
      </c>
      <c r="D62" s="90" t="n">
        <v>0</v>
      </c>
      <c r="E62" s="90" t="n">
        <v>0</v>
      </c>
      <c r="F62" s="91" t="n">
        <v>0</v>
      </c>
      <c r="G62" s="92" t="n">
        <v>0</v>
      </c>
      <c r="H62" s="92" t="n">
        <v>0</v>
      </c>
      <c r="I62" s="93" t="n">
        <v>0</v>
      </c>
      <c r="J62" s="94" t="n">
        <v>0</v>
      </c>
      <c r="K62" s="94" t="n">
        <v>0</v>
      </c>
      <c r="L62" s="95" t="n">
        <v>0</v>
      </c>
      <c r="M62" s="96" t="n">
        <v>0</v>
      </c>
      <c r="N62" s="96" t="n">
        <v>0</v>
      </c>
      <c r="O62" s="97">
        <f>SUM(C62:N62)</f>
        <v/>
      </c>
    </row>
    <row r="63" ht="18" customHeight="1" s="52">
      <c r="B63" s="36" t="inlineStr">
        <is>
          <t>OTRO</t>
        </is>
      </c>
      <c r="C63" s="90" t="n">
        <v>0</v>
      </c>
      <c r="D63" s="90" t="n">
        <v>0</v>
      </c>
      <c r="E63" s="90" t="n">
        <v>0</v>
      </c>
      <c r="F63" s="91" t="n">
        <v>0</v>
      </c>
      <c r="G63" s="92" t="n">
        <v>0</v>
      </c>
      <c r="H63" s="92" t="n">
        <v>0</v>
      </c>
      <c r="I63" s="93" t="n">
        <v>0</v>
      </c>
      <c r="J63" s="94" t="n">
        <v>0</v>
      </c>
      <c r="K63" s="94" t="n">
        <v>0</v>
      </c>
      <c r="L63" s="95" t="n">
        <v>0</v>
      </c>
      <c r="M63" s="96" t="n">
        <v>0</v>
      </c>
      <c r="N63" s="96" t="n">
        <v>0</v>
      </c>
      <c r="O63" s="97">
        <f>SUM(C63:N63)</f>
        <v/>
      </c>
    </row>
    <row r="64" ht="22" customHeight="1" s="52" thickBot="1">
      <c r="B64" s="40" t="inlineStr">
        <is>
          <t>TOTAL SITIO WEB/APLICACIÓN MÓVIL</t>
        </is>
      </c>
      <c r="C64" s="98">
        <f>SUM(C59:C63)</f>
        <v/>
      </c>
      <c r="D64" s="98">
        <f>SUM(D59:D63)</f>
        <v/>
      </c>
      <c r="E64" s="98">
        <f>SUM(E59:E63)</f>
        <v/>
      </c>
      <c r="F64" s="99">
        <f>SUM(F59:F63)</f>
        <v/>
      </c>
      <c r="G64" s="100">
        <f>SUM(G59:G63)</f>
        <v/>
      </c>
      <c r="H64" s="100">
        <f>SUM(H59:H63)</f>
        <v/>
      </c>
      <c r="I64" s="101">
        <f>SUM(I59:I63)</f>
        <v/>
      </c>
      <c r="J64" s="102">
        <f>SUM(J59:J63)</f>
        <v/>
      </c>
      <c r="K64" s="102">
        <f>SUM(K59:K63)</f>
        <v/>
      </c>
      <c r="L64" s="103">
        <f>SUM(L59:L63)</f>
        <v/>
      </c>
      <c r="M64" s="104">
        <f>SUM(M59:M63)</f>
        <v/>
      </c>
      <c r="N64" s="104">
        <f>SUM(N59:N63)</f>
        <v/>
      </c>
      <c r="O64" s="105">
        <f>SUM(C64:N64)</f>
        <v/>
      </c>
    </row>
    <row r="65" ht="18" customHeight="1" s="52">
      <c r="B65" s="37" t="inlineStr">
        <is>
          <t>OCUPACIÓN</t>
        </is>
      </c>
      <c r="C65" s="10" t="n"/>
      <c r="D65" s="10" t="n"/>
      <c r="E65" s="10" t="n"/>
      <c r="F65" s="27" t="n"/>
      <c r="G65" s="11" t="n"/>
      <c r="H65" s="11" t="n"/>
      <c r="I65" s="24" t="n"/>
      <c r="J65" s="12" t="n"/>
      <c r="K65" s="12" t="n"/>
      <c r="L65" s="21" t="n"/>
      <c r="M65" s="13" t="n"/>
      <c r="N65" s="13" t="n"/>
      <c r="O65" s="79" t="n"/>
    </row>
    <row r="66" ht="18" customHeight="1" s="52">
      <c r="B66" s="36" t="inlineStr">
        <is>
          <t>ALQUILER/ARRENDAMIENTO</t>
        </is>
      </c>
      <c r="C66" s="90" t="n">
        <v>0</v>
      </c>
      <c r="D66" s="90" t="n">
        <v>0</v>
      </c>
      <c r="E66" s="90" t="n">
        <v>0</v>
      </c>
      <c r="F66" s="91" t="n">
        <v>0</v>
      </c>
      <c r="G66" s="92" t="n">
        <v>0</v>
      </c>
      <c r="H66" s="92" t="n">
        <v>0</v>
      </c>
      <c r="I66" s="93" t="n">
        <v>0</v>
      </c>
      <c r="J66" s="94" t="n">
        <v>0</v>
      </c>
      <c r="K66" s="94" t="n">
        <v>0</v>
      </c>
      <c r="L66" s="95" t="n">
        <v>0</v>
      </c>
      <c r="M66" s="96" t="n">
        <v>0</v>
      </c>
      <c r="N66" s="96" t="n">
        <v>0</v>
      </c>
      <c r="O66" s="97">
        <f>SUM(C66:N66)</f>
        <v/>
      </c>
    </row>
    <row r="67" ht="18" customHeight="1" s="52">
      <c r="B67" s="36" t="inlineStr">
        <is>
          <t>TELÉFONO</t>
        </is>
      </c>
      <c r="C67" s="90" t="n">
        <v>0</v>
      </c>
      <c r="D67" s="90" t="n">
        <v>0</v>
      </c>
      <c r="E67" s="90" t="n">
        <v>0</v>
      </c>
      <c r="F67" s="91" t="n">
        <v>0</v>
      </c>
      <c r="G67" s="92" t="n">
        <v>0</v>
      </c>
      <c r="H67" s="92" t="n">
        <v>0</v>
      </c>
      <c r="I67" s="93" t="n">
        <v>0</v>
      </c>
      <c r="J67" s="94" t="n">
        <v>0</v>
      </c>
      <c r="K67" s="94" t="n">
        <v>0</v>
      </c>
      <c r="L67" s="95" t="n">
        <v>0</v>
      </c>
      <c r="M67" s="96" t="n">
        <v>0</v>
      </c>
      <c r="N67" s="96" t="n">
        <v>0</v>
      </c>
      <c r="O67" s="97">
        <f>SUM(C67:N67)</f>
        <v/>
      </c>
    </row>
    <row r="68" ht="18" customHeight="1" s="52">
      <c r="B68" s="36" t="inlineStr">
        <is>
          <t>INTERNET</t>
        </is>
      </c>
      <c r="C68" s="90" t="n">
        <v>0</v>
      </c>
      <c r="D68" s="90" t="n">
        <v>0</v>
      </c>
      <c r="E68" s="90" t="n">
        <v>0</v>
      </c>
      <c r="F68" s="91" t="n">
        <v>0</v>
      </c>
      <c r="G68" s="92" t="n">
        <v>0</v>
      </c>
      <c r="H68" s="92" t="n">
        <v>0</v>
      </c>
      <c r="I68" s="93" t="n">
        <v>0</v>
      </c>
      <c r="J68" s="94" t="n">
        <v>0</v>
      </c>
      <c r="K68" s="94" t="n">
        <v>0</v>
      </c>
      <c r="L68" s="95" t="n">
        <v>0</v>
      </c>
      <c r="M68" s="96" t="n">
        <v>0</v>
      </c>
      <c r="N68" s="96" t="n">
        <v>0</v>
      </c>
      <c r="O68" s="97">
        <f>SUM(C68:N68)</f>
        <v/>
      </c>
    </row>
    <row r="69" ht="18" customHeight="1" s="52">
      <c r="B69" s="36" t="inlineStr">
        <is>
          <t>ELÉCTRICO</t>
        </is>
      </c>
      <c r="C69" s="90" t="n">
        <v>0</v>
      </c>
      <c r="D69" s="90" t="n">
        <v>0</v>
      </c>
      <c r="E69" s="90" t="n">
        <v>0</v>
      </c>
      <c r="F69" s="91" t="n">
        <v>0</v>
      </c>
      <c r="G69" s="92" t="n">
        <v>0</v>
      </c>
      <c r="H69" s="92" t="n">
        <v>0</v>
      </c>
      <c r="I69" s="93" t="n">
        <v>0</v>
      </c>
      <c r="J69" s="94" t="n">
        <v>0</v>
      </c>
      <c r="K69" s="94" t="n">
        <v>0</v>
      </c>
      <c r="L69" s="95" t="n">
        <v>0</v>
      </c>
      <c r="M69" s="96" t="n">
        <v>0</v>
      </c>
      <c r="N69" s="96" t="n">
        <v>0</v>
      </c>
      <c r="O69" s="97">
        <f>SUM(C69:N69)</f>
        <v/>
      </c>
    </row>
    <row r="70" ht="18" customHeight="1" s="52">
      <c r="B70" s="36" t="inlineStr">
        <is>
          <t>GAS</t>
        </is>
      </c>
      <c r="C70" s="90" t="n">
        <v>0</v>
      </c>
      <c r="D70" s="90" t="n">
        <v>0</v>
      </c>
      <c r="E70" s="90" t="n">
        <v>0</v>
      </c>
      <c r="F70" s="91" t="n">
        <v>0</v>
      </c>
      <c r="G70" s="92" t="n">
        <v>0</v>
      </c>
      <c r="H70" s="92" t="n">
        <v>0</v>
      </c>
      <c r="I70" s="93" t="n">
        <v>0</v>
      </c>
      <c r="J70" s="94" t="n">
        <v>0</v>
      </c>
      <c r="K70" s="94" t="n">
        <v>0</v>
      </c>
      <c r="L70" s="95" t="n">
        <v>0</v>
      </c>
      <c r="M70" s="96" t="n">
        <v>0</v>
      </c>
      <c r="N70" s="96" t="n">
        <v>0</v>
      </c>
      <c r="O70" s="97">
        <f>SUM(C70:N70)</f>
        <v/>
      </c>
    </row>
    <row r="71" ht="18" customHeight="1" s="52">
      <c r="B71" s="36" t="inlineStr">
        <is>
          <t>AGUA/ALCANTARILLADO</t>
        </is>
      </c>
      <c r="C71" s="90" t="n">
        <v>0</v>
      </c>
      <c r="D71" s="90" t="n">
        <v>0</v>
      </c>
      <c r="E71" s="90" t="n">
        <v>0</v>
      </c>
      <c r="F71" s="91" t="n">
        <v>0</v>
      </c>
      <c r="G71" s="92" t="n">
        <v>0</v>
      </c>
      <c r="H71" s="92" t="n">
        <v>0</v>
      </c>
      <c r="I71" s="93" t="n">
        <v>0</v>
      </c>
      <c r="J71" s="94" t="n">
        <v>0</v>
      </c>
      <c r="K71" s="94" t="n">
        <v>0</v>
      </c>
      <c r="L71" s="95" t="n">
        <v>0</v>
      </c>
      <c r="M71" s="96" t="n">
        <v>0</v>
      </c>
      <c r="N71" s="96" t="n">
        <v>0</v>
      </c>
      <c r="O71" s="97">
        <f>SUM(C71:N71)</f>
        <v/>
      </c>
    </row>
    <row r="72" ht="18" customHeight="1" s="52">
      <c r="B72" s="36" t="inlineStr">
        <is>
          <t>ELIMINACIÓN DE RESIDUOS</t>
        </is>
      </c>
      <c r="C72" s="90" t="n">
        <v>0</v>
      </c>
      <c r="D72" s="90" t="n">
        <v>0</v>
      </c>
      <c r="E72" s="90" t="n">
        <v>0</v>
      </c>
      <c r="F72" s="91" t="n">
        <v>0</v>
      </c>
      <c r="G72" s="92" t="n">
        <v>0</v>
      </c>
      <c r="H72" s="92" t="n">
        <v>0</v>
      </c>
      <c r="I72" s="93" t="n">
        <v>0</v>
      </c>
      <c r="J72" s="94" t="n">
        <v>0</v>
      </c>
      <c r="K72" s="94" t="n">
        <v>0</v>
      </c>
      <c r="L72" s="95" t="n">
        <v>0</v>
      </c>
      <c r="M72" s="96" t="n">
        <v>0</v>
      </c>
      <c r="N72" s="96" t="n">
        <v>0</v>
      </c>
      <c r="O72" s="97">
        <f>SUM(C72:N72)</f>
        <v/>
      </c>
    </row>
    <row r="73" ht="18" customHeight="1" s="52">
      <c r="B73" s="36" t="inlineStr">
        <is>
          <t>RECICLAJE/TRITURACIÓN</t>
        </is>
      </c>
      <c r="C73" s="90" t="n">
        <v>0</v>
      </c>
      <c r="D73" s="90" t="n">
        <v>0</v>
      </c>
      <c r="E73" s="90" t="n">
        <v>0</v>
      </c>
      <c r="F73" s="91" t="n">
        <v>0</v>
      </c>
      <c r="G73" s="92" t="n">
        <v>0</v>
      </c>
      <c r="H73" s="92" t="n">
        <v>0</v>
      </c>
      <c r="I73" s="93" t="n">
        <v>0</v>
      </c>
      <c r="J73" s="94" t="n">
        <v>0</v>
      </c>
      <c r="K73" s="94" t="n">
        <v>0</v>
      </c>
      <c r="L73" s="95" t="n">
        <v>0</v>
      </c>
      <c r="M73" s="96" t="n">
        <v>0</v>
      </c>
      <c r="N73" s="96" t="n">
        <v>0</v>
      </c>
      <c r="O73" s="97">
        <f>SUM(C73:N73)</f>
        <v/>
      </c>
    </row>
    <row r="74" ht="18" customHeight="1" s="52">
      <c r="B74" s="36" t="inlineStr">
        <is>
          <t>REPARACIÓN/MANTENIMIENTO</t>
        </is>
      </c>
      <c r="C74" s="90" t="n">
        <v>0</v>
      </c>
      <c r="D74" s="90" t="n">
        <v>0</v>
      </c>
      <c r="E74" s="90" t="n">
        <v>0</v>
      </c>
      <c r="F74" s="91" t="n">
        <v>0</v>
      </c>
      <c r="G74" s="92" t="n">
        <v>0</v>
      </c>
      <c r="H74" s="92" t="n">
        <v>0</v>
      </c>
      <c r="I74" s="93" t="n">
        <v>0</v>
      </c>
      <c r="J74" s="94" t="n">
        <v>0</v>
      </c>
      <c r="K74" s="94" t="n">
        <v>0</v>
      </c>
      <c r="L74" s="95" t="n">
        <v>0</v>
      </c>
      <c r="M74" s="96" t="n">
        <v>0</v>
      </c>
      <c r="N74" s="96" t="n">
        <v>0</v>
      </c>
      <c r="O74" s="97">
        <f>SUM(C74:N74)</f>
        <v/>
      </c>
    </row>
    <row r="75" ht="18" customHeight="1" s="52">
      <c r="B75" s="36" t="inlineStr">
        <is>
          <t>SEGURO DE PROPIEDAD</t>
        </is>
      </c>
      <c r="C75" s="90" t="n">
        <v>0</v>
      </c>
      <c r="D75" s="90" t="n">
        <v>0</v>
      </c>
      <c r="E75" s="90" t="n">
        <v>0</v>
      </c>
      <c r="F75" s="91" t="n">
        <v>0</v>
      </c>
      <c r="G75" s="92" t="n">
        <v>0</v>
      </c>
      <c r="H75" s="92" t="n">
        <v>0</v>
      </c>
      <c r="I75" s="93" t="n">
        <v>0</v>
      </c>
      <c r="J75" s="94" t="n">
        <v>0</v>
      </c>
      <c r="K75" s="94" t="n">
        <v>0</v>
      </c>
      <c r="L75" s="95" t="n">
        <v>0</v>
      </c>
      <c r="M75" s="96" t="n">
        <v>0</v>
      </c>
      <c r="N75" s="96" t="n">
        <v>0</v>
      </c>
      <c r="O75" s="97">
        <f>SUM(C75:N75)</f>
        <v/>
      </c>
    </row>
    <row r="76" ht="18" customHeight="1" s="52">
      <c r="B76" s="36" t="inlineStr">
        <is>
          <t>SEGURIDAD</t>
        </is>
      </c>
      <c r="C76" s="90" t="n">
        <v>0</v>
      </c>
      <c r="D76" s="90" t="n">
        <v>0</v>
      </c>
      <c r="E76" s="90" t="n">
        <v>0</v>
      </c>
      <c r="F76" s="91" t="n">
        <v>0</v>
      </c>
      <c r="G76" s="92" t="n">
        <v>0</v>
      </c>
      <c r="H76" s="92" t="n">
        <v>0</v>
      </c>
      <c r="I76" s="93" t="n">
        <v>0</v>
      </c>
      <c r="J76" s="94" t="n">
        <v>0</v>
      </c>
      <c r="K76" s="94" t="n">
        <v>0</v>
      </c>
      <c r="L76" s="95" t="n">
        <v>0</v>
      </c>
      <c r="M76" s="96" t="n">
        <v>0</v>
      </c>
      <c r="N76" s="96" t="n">
        <v>0</v>
      </c>
      <c r="O76" s="97">
        <f>SUM(C76:N76)</f>
        <v/>
      </c>
    </row>
    <row r="77" ht="18" customHeight="1" s="52">
      <c r="B77" s="36" t="inlineStr">
        <is>
          <t>OTRO</t>
        </is>
      </c>
      <c r="C77" s="90" t="n">
        <v>0</v>
      </c>
      <c r="D77" s="90" t="n">
        <v>0</v>
      </c>
      <c r="E77" s="90" t="n">
        <v>0</v>
      </c>
      <c r="F77" s="91" t="n">
        <v>0</v>
      </c>
      <c r="G77" s="92" t="n">
        <v>0</v>
      </c>
      <c r="H77" s="92" t="n">
        <v>0</v>
      </c>
      <c r="I77" s="93" t="n">
        <v>0</v>
      </c>
      <c r="J77" s="94" t="n">
        <v>0</v>
      </c>
      <c r="K77" s="94" t="n">
        <v>0</v>
      </c>
      <c r="L77" s="95" t="n">
        <v>0</v>
      </c>
      <c r="M77" s="96" t="n">
        <v>0</v>
      </c>
      <c r="N77" s="96" t="n">
        <v>0</v>
      </c>
      <c r="O77" s="97">
        <f>SUM(C77:N77)</f>
        <v/>
      </c>
    </row>
    <row r="78" ht="18" customHeight="1" s="52">
      <c r="B78" s="36" t="inlineStr">
        <is>
          <t>OTRO</t>
        </is>
      </c>
      <c r="C78" s="90" t="n">
        <v>0</v>
      </c>
      <c r="D78" s="90" t="n">
        <v>0</v>
      </c>
      <c r="E78" s="90" t="n">
        <v>0</v>
      </c>
      <c r="F78" s="91" t="n">
        <v>0</v>
      </c>
      <c r="G78" s="92" t="n">
        <v>0</v>
      </c>
      <c r="H78" s="92" t="n">
        <v>0</v>
      </c>
      <c r="I78" s="93" t="n">
        <v>0</v>
      </c>
      <c r="J78" s="94" t="n">
        <v>0</v>
      </c>
      <c r="K78" s="94" t="n">
        <v>0</v>
      </c>
      <c r="L78" s="95" t="n">
        <v>0</v>
      </c>
      <c r="M78" s="96" t="n">
        <v>0</v>
      </c>
      <c r="N78" s="96" t="n">
        <v>0</v>
      </c>
      <c r="O78" s="97">
        <f>SUM(C78:N78)</f>
        <v/>
      </c>
    </row>
    <row r="79" ht="18" customHeight="1" s="52">
      <c r="B79" s="36" t="inlineStr">
        <is>
          <t>OTRO</t>
        </is>
      </c>
      <c r="C79" s="90" t="n">
        <v>0</v>
      </c>
      <c r="D79" s="90" t="n">
        <v>0</v>
      </c>
      <c r="E79" s="90" t="n">
        <v>0</v>
      </c>
      <c r="F79" s="91" t="n">
        <v>0</v>
      </c>
      <c r="G79" s="92" t="n">
        <v>0</v>
      </c>
      <c r="H79" s="92" t="n">
        <v>0</v>
      </c>
      <c r="I79" s="93" t="n">
        <v>0</v>
      </c>
      <c r="J79" s="94" t="n">
        <v>0</v>
      </c>
      <c r="K79" s="94" t="n">
        <v>0</v>
      </c>
      <c r="L79" s="95" t="n">
        <v>0</v>
      </c>
      <c r="M79" s="96" t="n">
        <v>0</v>
      </c>
      <c r="N79" s="96" t="n">
        <v>0</v>
      </c>
      <c r="O79" s="97">
        <f>SUM(C79:N79)</f>
        <v/>
      </c>
    </row>
    <row r="80" ht="22" customHeight="1" s="52" thickBot="1">
      <c r="B80" s="40" t="inlineStr">
        <is>
          <t>OCUPACIÓN TOTAL</t>
        </is>
      </c>
      <c r="C80" s="98">
        <f>SUM(C66:C79)</f>
        <v/>
      </c>
      <c r="D80" s="98">
        <f>SUM(D66:D79)</f>
        <v/>
      </c>
      <c r="E80" s="98">
        <f>SUM(E66:E79)</f>
        <v/>
      </c>
      <c r="F80" s="99">
        <f>SUM(F66:F79)</f>
        <v/>
      </c>
      <c r="G80" s="100">
        <f>SUM(G66:G79)</f>
        <v/>
      </c>
      <c r="H80" s="100">
        <f>SUM(H66:H79)</f>
        <v/>
      </c>
      <c r="I80" s="101">
        <f>SUM(I66:I79)</f>
        <v/>
      </c>
      <c r="J80" s="102">
        <f>SUM(J66:J79)</f>
        <v/>
      </c>
      <c r="K80" s="102">
        <f>SUM(K66:K79)</f>
        <v/>
      </c>
      <c r="L80" s="103">
        <f>SUM(L66:L79)</f>
        <v/>
      </c>
      <c r="M80" s="104">
        <f>SUM(M66:M79)</f>
        <v/>
      </c>
      <c r="N80" s="104">
        <f>SUM(N66:N79)</f>
        <v/>
      </c>
      <c r="O80" s="105">
        <f>SUM(C80:N80)</f>
        <v/>
      </c>
    </row>
    <row r="81" ht="18" customHeight="1" s="52">
      <c r="B81" s="37" t="inlineStr">
        <is>
          <t>AUTOMOTOR</t>
        </is>
      </c>
      <c r="C81" s="10" t="n"/>
      <c r="D81" s="10" t="n"/>
      <c r="E81" s="10" t="n"/>
      <c r="F81" s="27" t="n"/>
      <c r="G81" s="11" t="n"/>
      <c r="H81" s="11" t="n"/>
      <c r="I81" s="24" t="n"/>
      <c r="J81" s="12" t="n"/>
      <c r="K81" s="12" t="n"/>
      <c r="L81" s="21" t="n"/>
      <c r="M81" s="13" t="n"/>
      <c r="N81" s="13" t="n"/>
      <c r="O81" s="79" t="n"/>
    </row>
    <row r="82" ht="18" customHeight="1" s="52">
      <c r="B82" s="36" t="inlineStr">
        <is>
          <t>COMBUSTIBLE</t>
        </is>
      </c>
      <c r="C82" s="90" t="n">
        <v>0</v>
      </c>
      <c r="D82" s="90" t="n">
        <v>0</v>
      </c>
      <c r="E82" s="90" t="n">
        <v>0</v>
      </c>
      <c r="F82" s="91" t="n">
        <v>0</v>
      </c>
      <c r="G82" s="92" t="n">
        <v>0</v>
      </c>
      <c r="H82" s="92" t="n">
        <v>0</v>
      </c>
      <c r="I82" s="93" t="n">
        <v>0</v>
      </c>
      <c r="J82" s="94" t="n">
        <v>0</v>
      </c>
      <c r="K82" s="94" t="n">
        <v>0</v>
      </c>
      <c r="L82" s="95" t="n">
        <v>0</v>
      </c>
      <c r="M82" s="96" t="n">
        <v>0</v>
      </c>
      <c r="N82" s="96" t="n">
        <v>0</v>
      </c>
      <c r="O82" s="97">
        <f>SUM(C82:N82)</f>
        <v/>
      </c>
    </row>
    <row r="83" ht="18" customHeight="1" s="52">
      <c r="B83" s="36" t="inlineStr">
        <is>
          <t>SERVICIO</t>
        </is>
      </c>
      <c r="C83" s="90" t="n">
        <v>0</v>
      </c>
      <c r="D83" s="90" t="n">
        <v>0</v>
      </c>
      <c r="E83" s="90" t="n">
        <v>0</v>
      </c>
      <c r="F83" s="91" t="n">
        <v>0</v>
      </c>
      <c r="G83" s="92" t="n">
        <v>0</v>
      </c>
      <c r="H83" s="92" t="n">
        <v>0</v>
      </c>
      <c r="I83" s="93" t="n">
        <v>0</v>
      </c>
      <c r="J83" s="94" t="n">
        <v>0</v>
      </c>
      <c r="K83" s="94" t="n">
        <v>0</v>
      </c>
      <c r="L83" s="95" t="n">
        <v>0</v>
      </c>
      <c r="M83" s="96" t="n">
        <v>0</v>
      </c>
      <c r="N83" s="96" t="n">
        <v>0</v>
      </c>
      <c r="O83" s="97">
        <f>SUM(C83:N83)</f>
        <v/>
      </c>
    </row>
    <row r="84" ht="18" customHeight="1" s="52">
      <c r="B84" s="36" t="inlineStr">
        <is>
          <t>PIEZAS/MANTENIMIENTO</t>
        </is>
      </c>
      <c r="C84" s="90" t="n">
        <v>0</v>
      </c>
      <c r="D84" s="90" t="n">
        <v>0</v>
      </c>
      <c r="E84" s="90" t="n">
        <v>0</v>
      </c>
      <c r="F84" s="91" t="n">
        <v>0</v>
      </c>
      <c r="G84" s="92" t="n">
        <v>0</v>
      </c>
      <c r="H84" s="92" t="n">
        <v>0</v>
      </c>
      <c r="I84" s="93" t="n">
        <v>0</v>
      </c>
      <c r="J84" s="94" t="n">
        <v>0</v>
      </c>
      <c r="K84" s="94" t="n">
        <v>0</v>
      </c>
      <c r="L84" s="95" t="n">
        <v>0</v>
      </c>
      <c r="M84" s="96" t="n">
        <v>0</v>
      </c>
      <c r="N84" s="96" t="n">
        <v>0</v>
      </c>
      <c r="O84" s="97">
        <f>SUM(C84:N84)</f>
        <v/>
      </c>
    </row>
    <row r="85" ht="18" customHeight="1" s="52">
      <c r="B85" s="36" t="inlineStr">
        <is>
          <t>SEGURO</t>
        </is>
      </c>
      <c r="C85" s="90" t="n">
        <v>0</v>
      </c>
      <c r="D85" s="90" t="n">
        <v>0</v>
      </c>
      <c r="E85" s="90" t="n">
        <v>0</v>
      </c>
      <c r="F85" s="91" t="n">
        <v>0</v>
      </c>
      <c r="G85" s="92" t="n">
        <v>0</v>
      </c>
      <c r="H85" s="92" t="n">
        <v>0</v>
      </c>
      <c r="I85" s="93" t="n">
        <v>0</v>
      </c>
      <c r="J85" s="94" t="n">
        <v>0</v>
      </c>
      <c r="K85" s="94" t="n">
        <v>0</v>
      </c>
      <c r="L85" s="95" t="n">
        <v>0</v>
      </c>
      <c r="M85" s="96" t="n">
        <v>0</v>
      </c>
      <c r="N85" s="96" t="n">
        <v>0</v>
      </c>
      <c r="O85" s="97">
        <f>SUM(C85:N85)</f>
        <v/>
      </c>
    </row>
    <row r="86" ht="18" customHeight="1" s="52">
      <c r="B86" s="36" t="inlineStr">
        <is>
          <t>REGISTRO</t>
        </is>
      </c>
      <c r="C86" s="90" t="n">
        <v>0</v>
      </c>
      <c r="D86" s="90" t="n">
        <v>0</v>
      </c>
      <c r="E86" s="90" t="n">
        <v>0</v>
      </c>
      <c r="F86" s="91" t="n">
        <v>0</v>
      </c>
      <c r="G86" s="92" t="n">
        <v>0</v>
      </c>
      <c r="H86" s="92" t="n">
        <v>0</v>
      </c>
      <c r="I86" s="93" t="n">
        <v>0</v>
      </c>
      <c r="J86" s="94" t="n">
        <v>0</v>
      </c>
      <c r="K86" s="94" t="n">
        <v>0</v>
      </c>
      <c r="L86" s="95" t="n">
        <v>0</v>
      </c>
      <c r="M86" s="96" t="n">
        <v>0</v>
      </c>
      <c r="N86" s="96" t="n">
        <v>0</v>
      </c>
      <c r="O86" s="97">
        <f>SUM(C86:N86)</f>
        <v/>
      </c>
    </row>
    <row r="87" ht="18" customHeight="1" s="52">
      <c r="B87" s="36" t="inlineStr">
        <is>
          <t>OTRO</t>
        </is>
      </c>
      <c r="C87" s="90" t="n">
        <v>0</v>
      </c>
      <c r="D87" s="90" t="n">
        <v>0</v>
      </c>
      <c r="E87" s="90" t="n">
        <v>0</v>
      </c>
      <c r="F87" s="91" t="n">
        <v>0</v>
      </c>
      <c r="G87" s="92" t="n">
        <v>0</v>
      </c>
      <c r="H87" s="92" t="n">
        <v>0</v>
      </c>
      <c r="I87" s="93" t="n">
        <v>0</v>
      </c>
      <c r="J87" s="94" t="n">
        <v>0</v>
      </c>
      <c r="K87" s="94" t="n">
        <v>0</v>
      </c>
      <c r="L87" s="95" t="n">
        <v>0</v>
      </c>
      <c r="M87" s="96" t="n">
        <v>0</v>
      </c>
      <c r="N87" s="96" t="n">
        <v>0</v>
      </c>
      <c r="O87" s="97">
        <f>SUM(C87:N87)</f>
        <v/>
      </c>
    </row>
    <row r="88" ht="18" customHeight="1" s="52">
      <c r="B88" s="36" t="inlineStr">
        <is>
          <t>OTRO</t>
        </is>
      </c>
      <c r="C88" s="90" t="n">
        <v>0</v>
      </c>
      <c r="D88" s="90" t="n">
        <v>0</v>
      </c>
      <c r="E88" s="90" t="n">
        <v>0</v>
      </c>
      <c r="F88" s="91" t="n">
        <v>0</v>
      </c>
      <c r="G88" s="92" t="n">
        <v>0</v>
      </c>
      <c r="H88" s="92" t="n">
        <v>0</v>
      </c>
      <c r="I88" s="93" t="n">
        <v>0</v>
      </c>
      <c r="J88" s="94" t="n">
        <v>0</v>
      </c>
      <c r="K88" s="94" t="n">
        <v>0</v>
      </c>
      <c r="L88" s="95" t="n">
        <v>0</v>
      </c>
      <c r="M88" s="96" t="n">
        <v>0</v>
      </c>
      <c r="N88" s="96" t="n">
        <v>0</v>
      </c>
      <c r="O88" s="97">
        <f>SUM(C88:N88)</f>
        <v/>
      </c>
    </row>
    <row r="89" ht="18" customHeight="1" s="52">
      <c r="B89" s="36" t="inlineStr">
        <is>
          <t>OTRO</t>
        </is>
      </c>
      <c r="C89" s="90" t="n">
        <v>0</v>
      </c>
      <c r="D89" s="90" t="n">
        <v>0</v>
      </c>
      <c r="E89" s="90" t="n">
        <v>0</v>
      </c>
      <c r="F89" s="91" t="n">
        <v>0</v>
      </c>
      <c r="G89" s="92" t="n">
        <v>0</v>
      </c>
      <c r="H89" s="92" t="n">
        <v>0</v>
      </c>
      <c r="I89" s="93" t="n">
        <v>0</v>
      </c>
      <c r="J89" s="94" t="n">
        <v>0</v>
      </c>
      <c r="K89" s="94" t="n">
        <v>0</v>
      </c>
      <c r="L89" s="95" t="n">
        <v>0</v>
      </c>
      <c r="M89" s="96" t="n">
        <v>0</v>
      </c>
      <c r="N89" s="96" t="n">
        <v>0</v>
      </c>
      <c r="O89" s="97">
        <f>SUM(C89:N89)</f>
        <v/>
      </c>
    </row>
    <row r="90" ht="22" customHeight="1" s="52" thickBot="1">
      <c r="B90" s="40" t="inlineStr">
        <is>
          <t>TOTAL AUTOMOCIÓN</t>
        </is>
      </c>
      <c r="C90" s="98">
        <f>SUM(C82:C89)</f>
        <v/>
      </c>
      <c r="D90" s="98">
        <f>SUM(D82:D89)</f>
        <v/>
      </c>
      <c r="E90" s="98">
        <f>SUM(E82:E89)</f>
        <v/>
      </c>
      <c r="F90" s="99">
        <f>SUM(F82:F89)</f>
        <v/>
      </c>
      <c r="G90" s="100">
        <f>SUM(G82:G89)</f>
        <v/>
      </c>
      <c r="H90" s="100">
        <f>SUM(H82:H89)</f>
        <v/>
      </c>
      <c r="I90" s="101">
        <f>SUM(I82:I89)</f>
        <v/>
      </c>
      <c r="J90" s="102">
        <f>SUM(J82:J89)</f>
        <v/>
      </c>
      <c r="K90" s="102">
        <f>SUM(K82:K89)</f>
        <v/>
      </c>
      <c r="L90" s="103">
        <f>SUM(L82:L89)</f>
        <v/>
      </c>
      <c r="M90" s="104">
        <f>SUM(M82:M89)</f>
        <v/>
      </c>
      <c r="N90" s="104">
        <f>SUM(N82:N89)</f>
        <v/>
      </c>
      <c r="O90" s="105">
        <f>SUM(C90:N90)</f>
        <v/>
      </c>
    </row>
    <row r="91" ht="18" customHeight="1" s="52">
      <c r="B91" s="37" t="inlineStr">
        <is>
          <t>ADICIONAL</t>
        </is>
      </c>
      <c r="C91" s="10" t="n"/>
      <c r="D91" s="10" t="n"/>
      <c r="E91" s="10" t="n"/>
      <c r="F91" s="27" t="n"/>
      <c r="G91" s="11" t="n"/>
      <c r="H91" s="11" t="n"/>
      <c r="I91" s="24" t="n"/>
      <c r="J91" s="12" t="n"/>
      <c r="K91" s="12" t="n"/>
      <c r="L91" s="21" t="n"/>
      <c r="M91" s="13" t="n"/>
      <c r="N91" s="13" t="n"/>
      <c r="O91" s="79" t="n"/>
    </row>
    <row r="92" ht="18" customHeight="1" s="52">
      <c r="B92" s="36" t="inlineStr">
        <is>
          <t>OTRO</t>
        </is>
      </c>
      <c r="C92" s="90" t="n">
        <v>0</v>
      </c>
      <c r="D92" s="90" t="n">
        <v>0</v>
      </c>
      <c r="E92" s="90" t="n">
        <v>0</v>
      </c>
      <c r="F92" s="90" t="n">
        <v>0</v>
      </c>
      <c r="G92" s="90" t="n">
        <v>0</v>
      </c>
      <c r="H92" s="90" t="n">
        <v>0</v>
      </c>
      <c r="I92" s="90" t="n">
        <v>0</v>
      </c>
      <c r="J92" s="90" t="n">
        <v>0</v>
      </c>
      <c r="K92" s="90" t="n">
        <v>0</v>
      </c>
      <c r="L92" s="90" t="n">
        <v>0</v>
      </c>
      <c r="M92" s="90" t="n">
        <v>0</v>
      </c>
      <c r="N92" s="90" t="n">
        <v>0</v>
      </c>
      <c r="O92" s="97">
        <f>SUM(C92:N92)</f>
        <v/>
      </c>
    </row>
    <row r="93" ht="18" customHeight="1" s="52">
      <c r="B93" s="36" t="inlineStr">
        <is>
          <t>OTRO</t>
        </is>
      </c>
      <c r="C93" s="90" t="n">
        <v>0</v>
      </c>
      <c r="D93" s="90" t="n">
        <v>0</v>
      </c>
      <c r="E93" s="90" t="n">
        <v>0</v>
      </c>
      <c r="F93" s="90" t="n">
        <v>0</v>
      </c>
      <c r="G93" s="90" t="n">
        <v>0</v>
      </c>
      <c r="H93" s="90" t="n">
        <v>0</v>
      </c>
      <c r="I93" s="90" t="n">
        <v>0</v>
      </c>
      <c r="J93" s="90" t="n">
        <v>0</v>
      </c>
      <c r="K93" s="90" t="n">
        <v>0</v>
      </c>
      <c r="L93" s="90" t="n">
        <v>0</v>
      </c>
      <c r="M93" s="90" t="n">
        <v>0</v>
      </c>
      <c r="N93" s="90" t="n">
        <v>0</v>
      </c>
      <c r="O93" s="97">
        <f>SUM(C93:N93)</f>
        <v/>
      </c>
    </row>
    <row r="94" ht="18" customHeight="1" s="52">
      <c r="B94" s="36" t="inlineStr">
        <is>
          <t>OTRO</t>
        </is>
      </c>
      <c r="C94" s="90" t="n">
        <v>0</v>
      </c>
      <c r="D94" s="90" t="n">
        <v>0</v>
      </c>
      <c r="E94" s="90" t="n">
        <v>0</v>
      </c>
      <c r="F94" s="90" t="n">
        <v>0</v>
      </c>
      <c r="G94" s="90" t="n">
        <v>0</v>
      </c>
      <c r="H94" s="90" t="n">
        <v>0</v>
      </c>
      <c r="I94" s="90" t="n">
        <v>0</v>
      </c>
      <c r="J94" s="90" t="n">
        <v>0</v>
      </c>
      <c r="K94" s="90" t="n">
        <v>0</v>
      </c>
      <c r="L94" s="90" t="n">
        <v>0</v>
      </c>
      <c r="M94" s="90" t="n">
        <v>0</v>
      </c>
      <c r="N94" s="90" t="n">
        <v>0</v>
      </c>
      <c r="O94" s="97">
        <f>SUM(C94:N94)</f>
        <v/>
      </c>
    </row>
    <row r="95" ht="18" customHeight="1" s="52">
      <c r="B95" s="36" t="inlineStr">
        <is>
          <t>OTRO</t>
        </is>
      </c>
      <c r="C95" s="90" t="n">
        <v>0</v>
      </c>
      <c r="D95" s="90" t="n">
        <v>0</v>
      </c>
      <c r="E95" s="90" t="n">
        <v>0</v>
      </c>
      <c r="F95" s="90" t="n">
        <v>0</v>
      </c>
      <c r="G95" s="90" t="n">
        <v>0</v>
      </c>
      <c r="H95" s="90" t="n">
        <v>0</v>
      </c>
      <c r="I95" s="90" t="n">
        <v>0</v>
      </c>
      <c r="J95" s="90" t="n">
        <v>0</v>
      </c>
      <c r="K95" s="90" t="n">
        <v>0</v>
      </c>
      <c r="L95" s="90" t="n">
        <v>0</v>
      </c>
      <c r="M95" s="90" t="n">
        <v>0</v>
      </c>
      <c r="N95" s="90" t="n">
        <v>0</v>
      </c>
      <c r="O95" s="97">
        <f>SUM(C95:N95)</f>
        <v/>
      </c>
    </row>
    <row r="96" ht="18" customHeight="1" s="52">
      <c r="B96" s="36" t="inlineStr">
        <is>
          <t>OTRO</t>
        </is>
      </c>
      <c r="C96" s="90" t="n">
        <v>0</v>
      </c>
      <c r="D96" s="90" t="n">
        <v>0</v>
      </c>
      <c r="E96" s="90" t="n">
        <v>0</v>
      </c>
      <c r="F96" s="90" t="n">
        <v>0</v>
      </c>
      <c r="G96" s="90" t="n">
        <v>0</v>
      </c>
      <c r="H96" s="90" t="n">
        <v>0</v>
      </c>
      <c r="I96" s="90" t="n">
        <v>0</v>
      </c>
      <c r="J96" s="90" t="n">
        <v>0</v>
      </c>
      <c r="K96" s="90" t="n">
        <v>0</v>
      </c>
      <c r="L96" s="90" t="n">
        <v>0</v>
      </c>
      <c r="M96" s="90" t="n">
        <v>0</v>
      </c>
      <c r="N96" s="90" t="n">
        <v>0</v>
      </c>
      <c r="O96" s="97">
        <f>SUM(C96:N96)</f>
        <v/>
      </c>
    </row>
    <row r="97" ht="18" customHeight="1" s="52">
      <c r="B97" s="36" t="inlineStr">
        <is>
          <t>OTRO</t>
        </is>
      </c>
      <c r="C97" s="90" t="n">
        <v>0</v>
      </c>
      <c r="D97" s="90" t="n">
        <v>0</v>
      </c>
      <c r="E97" s="90" t="n">
        <v>0</v>
      </c>
      <c r="F97" s="90" t="n">
        <v>0</v>
      </c>
      <c r="G97" s="90" t="n">
        <v>0</v>
      </c>
      <c r="H97" s="90" t="n">
        <v>0</v>
      </c>
      <c r="I97" s="90" t="n">
        <v>0</v>
      </c>
      <c r="J97" s="90" t="n">
        <v>0</v>
      </c>
      <c r="K97" s="90" t="n">
        <v>0</v>
      </c>
      <c r="L97" s="90" t="n">
        <v>0</v>
      </c>
      <c r="M97" s="90" t="n">
        <v>0</v>
      </c>
      <c r="N97" s="90" t="n">
        <v>0</v>
      </c>
      <c r="O97" s="97">
        <f>SUM(C97:N97)</f>
        <v/>
      </c>
    </row>
    <row r="98" ht="18" customHeight="1" s="52">
      <c r="B98" s="36" t="inlineStr">
        <is>
          <t>OTRO</t>
        </is>
      </c>
      <c r="C98" s="90" t="n">
        <v>0</v>
      </c>
      <c r="D98" s="90" t="n">
        <v>0</v>
      </c>
      <c r="E98" s="90" t="n">
        <v>0</v>
      </c>
      <c r="F98" s="90" t="n">
        <v>0</v>
      </c>
      <c r="G98" s="90" t="n">
        <v>0</v>
      </c>
      <c r="H98" s="90" t="n">
        <v>0</v>
      </c>
      <c r="I98" s="90" t="n">
        <v>0</v>
      </c>
      <c r="J98" s="90" t="n">
        <v>0</v>
      </c>
      <c r="K98" s="90" t="n">
        <v>0</v>
      </c>
      <c r="L98" s="90" t="n">
        <v>0</v>
      </c>
      <c r="M98" s="90" t="n">
        <v>0</v>
      </c>
      <c r="N98" s="90" t="n">
        <v>0</v>
      </c>
      <c r="O98" s="97">
        <f>SUM(C98:N98)</f>
        <v/>
      </c>
    </row>
    <row r="99" ht="18" customHeight="1" s="52">
      <c r="B99" s="36" t="inlineStr">
        <is>
          <t>OTRO</t>
        </is>
      </c>
      <c r="C99" s="90" t="n">
        <v>0</v>
      </c>
      <c r="D99" s="90" t="n">
        <v>0</v>
      </c>
      <c r="E99" s="90" t="n">
        <v>0</v>
      </c>
      <c r="F99" s="90" t="n">
        <v>0</v>
      </c>
      <c r="G99" s="90" t="n">
        <v>0</v>
      </c>
      <c r="H99" s="90" t="n">
        <v>0</v>
      </c>
      <c r="I99" s="90" t="n">
        <v>0</v>
      </c>
      <c r="J99" s="90" t="n">
        <v>0</v>
      </c>
      <c r="K99" s="90" t="n">
        <v>0</v>
      </c>
      <c r="L99" s="90" t="n">
        <v>0</v>
      </c>
      <c r="M99" s="90" t="n">
        <v>0</v>
      </c>
      <c r="N99" s="90" t="n">
        <v>0</v>
      </c>
      <c r="O99" s="97">
        <f>SUM(C99:N99)</f>
        <v/>
      </c>
    </row>
    <row r="100" ht="22" customHeight="1" s="52" thickBot="1">
      <c r="B100" s="40" t="inlineStr">
        <is>
          <t>TOTAL ADICIONAL</t>
        </is>
      </c>
      <c r="C100" s="98">
        <f>SUM(C92:C99)</f>
        <v/>
      </c>
      <c r="D100" s="98">
        <f>SUM(D92:D99)</f>
        <v/>
      </c>
      <c r="E100" s="98">
        <f>SUM(E92:E99)</f>
        <v/>
      </c>
      <c r="F100" s="99">
        <f>SUM(F92:F99)</f>
        <v/>
      </c>
      <c r="G100" s="100">
        <f>SUM(G92:G99)</f>
        <v/>
      </c>
      <c r="H100" s="100">
        <f>SUM(H92:H99)</f>
        <v/>
      </c>
      <c r="I100" s="101">
        <f>SUM(I92:I99)</f>
        <v/>
      </c>
      <c r="J100" s="102">
        <f>SUM(J92:J99)</f>
        <v/>
      </c>
      <c r="K100" s="102">
        <f>SUM(K92:K99)</f>
        <v/>
      </c>
      <c r="L100" s="103">
        <f>SUM(L92:L99)</f>
        <v/>
      </c>
      <c r="M100" s="104">
        <f>SUM(M92:M99)</f>
        <v/>
      </c>
      <c r="N100" s="104">
        <f>SUM(N92:N99)</f>
        <v/>
      </c>
      <c r="O100" s="105">
        <f>SUM(C100:N100)</f>
        <v/>
      </c>
    </row>
    <row r="101" ht="22" customHeight="1" s="52" thickBot="1">
      <c r="B101" s="41" t="inlineStr">
        <is>
          <t>GASTOS TOTALES - OPERATIVOS</t>
        </is>
      </c>
      <c r="C101" s="106">
        <f>SUM(C38,C50,C57,C64,C80,C90,C100)</f>
        <v/>
      </c>
      <c r="D101" s="106">
        <f>SUM(D38,D50,D57,D64,D80,D90,D100)</f>
        <v/>
      </c>
      <c r="E101" s="106">
        <f>SUM(E38,E50,E57,E64,E80,E90,E100)</f>
        <v/>
      </c>
      <c r="F101" s="107">
        <f>SUM(F38,F50,F57,F64,F80,F90,F100)</f>
        <v/>
      </c>
      <c r="G101" s="108">
        <f>SUM(G38,G50,G57,G64,G80,G90,G100)</f>
        <v/>
      </c>
      <c r="H101" s="108">
        <f>SUM(H38,H50,H57,H64,H80,H90,H100)</f>
        <v/>
      </c>
      <c r="I101" s="109">
        <f>SUM(I38,I50,I57,I64,I80,I90,I100)</f>
        <v/>
      </c>
      <c r="J101" s="110">
        <f>SUM(J38,J50,J57,J64,J80,J90,J100)</f>
        <v/>
      </c>
      <c r="K101" s="110">
        <f>SUM(K38,K50,K57,K64,K80,K90,K100)</f>
        <v/>
      </c>
      <c r="L101" s="111">
        <f>SUM(L38,L50,L57,L64,L80,L90,L100)</f>
        <v/>
      </c>
      <c r="M101" s="112">
        <f>SUM(M38,M50,M57,M64,M80,M90,M100)</f>
        <v/>
      </c>
      <c r="N101" s="112">
        <f>SUM(N38,N50,N57,N64,N80,N90,N100)</f>
        <v/>
      </c>
      <c r="O101" s="113">
        <f>SUM(C101:N101)</f>
        <v/>
      </c>
    </row>
    <row r="102" ht="8" customHeight="1" s="52"/>
    <row r="103" ht="36" customHeight="1" s="52" thickBot="1">
      <c r="B103" s="41" t="inlineStr">
        <is>
          <t>GASTOS TOTALES</t>
        </is>
      </c>
      <c r="C103" s="106">
        <f>SUM(C101,C26)</f>
        <v/>
      </c>
      <c r="D103" s="106">
        <f>SUM(D101,D26)</f>
        <v/>
      </c>
      <c r="E103" s="106">
        <f>SUM(E101,E26)</f>
        <v/>
      </c>
      <c r="F103" s="107">
        <f>SUM(F101,F26)</f>
        <v/>
      </c>
      <c r="G103" s="108">
        <f>SUM(G101,G26)</f>
        <v/>
      </c>
      <c r="H103" s="108">
        <f>SUM(H101,H26)</f>
        <v/>
      </c>
      <c r="I103" s="109">
        <f>SUM(I101,I26)</f>
        <v/>
      </c>
      <c r="J103" s="110">
        <f>SUM(J101,J26)</f>
        <v/>
      </c>
      <c r="K103" s="110">
        <f>SUM(K101,K26)</f>
        <v/>
      </c>
      <c r="L103" s="111">
        <f>SUM(L101,L26)</f>
        <v/>
      </c>
      <c r="M103" s="112">
        <f>SUM(M101,M26)</f>
        <v/>
      </c>
      <c r="N103" s="112">
        <f>SUM(N101,N26)</f>
        <v/>
      </c>
      <c r="O103" s="114">
        <f>SUM(C103:N103)</f>
        <v/>
      </c>
    </row>
    <row r="104" ht="36" customHeight="1" s="52" thickBot="1">
      <c r="B104" s="41" t="inlineStr">
        <is>
          <t>GASTOS TOTALES DEL AÑO HASTA LA FECHA</t>
        </is>
      </c>
      <c r="C104" s="115">
        <f>C103</f>
        <v/>
      </c>
      <c r="D104" s="115">
        <f>C104+D103</f>
        <v/>
      </c>
      <c r="E104" s="115">
        <f>D104+E103</f>
        <v/>
      </c>
      <c r="F104" s="116">
        <f>E104+F103</f>
        <v/>
      </c>
      <c r="G104" s="117">
        <f>F104+G103</f>
        <v/>
      </c>
      <c r="H104" s="117">
        <f>G104+H103</f>
        <v/>
      </c>
      <c r="I104" s="118">
        <f>H104+I103</f>
        <v/>
      </c>
      <c r="J104" s="119">
        <f>I104+J103</f>
        <v/>
      </c>
      <c r="K104" s="119">
        <f>J104+K103</f>
        <v/>
      </c>
      <c r="L104" s="120">
        <f>K104+L103</f>
        <v/>
      </c>
      <c r="M104" s="121">
        <f>L104+M103</f>
        <v/>
      </c>
      <c r="N104" s="121">
        <f>M104+N103</f>
        <v/>
      </c>
    </row>
    <row r="105"/>
    <row r="106" ht="50" customHeight="1" s="52">
      <c r="A106" s="53" t="n"/>
      <c r="B106" s="122" t="inlineStr">
        <is>
          <t>HAGA CLIC AQUÍ PARA CREAR EN SMARTSHEET</t>
        </is>
      </c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G1" sqref="G1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PLANTILLA DE PRESUPUESTO DE NEGOCIO PROFESIONAL</t>
        </is>
      </c>
      <c r="C1" s="3" t="n"/>
      <c r="D1" s="3" t="n"/>
      <c r="E1" s="3" t="n"/>
      <c r="F1" s="4" t="n"/>
      <c r="G1" s="2" t="n"/>
      <c r="H1" s="2" t="n"/>
      <c r="I1" s="2" t="n"/>
    </row>
    <row r="2" ht="36" customFormat="1" customHeight="1" s="58">
      <c r="A2" s="58" t="n"/>
      <c r="B2" s="56" t="inlineStr">
        <is>
          <t>GASTOS PRESUPUESTARIOS REALES</t>
        </is>
      </c>
      <c r="C2" s="3" t="n"/>
      <c r="D2" s="3" t="n"/>
      <c r="E2" s="3" t="n"/>
      <c r="F2" s="4" t="n"/>
      <c r="G2" s="57" t="n"/>
      <c r="H2" s="57" t="n"/>
      <c r="I2" s="57" t="n"/>
    </row>
    <row r="3" ht="24" customFormat="1" customHeight="1" s="51">
      <c r="A3" s="51" t="n"/>
      <c r="B3" s="59" t="inlineStr">
        <is>
          <t>GASTOS REALES - EMPLEO</t>
        </is>
      </c>
      <c r="C3" s="6" t="inlineStr">
        <is>
          <t>ENERO</t>
        </is>
      </c>
      <c r="D3" s="6" t="inlineStr">
        <is>
          <t>FEB</t>
        </is>
      </c>
      <c r="E3" s="6" t="inlineStr">
        <is>
          <t>MA</t>
        </is>
      </c>
      <c r="F3" s="26" t="inlineStr">
        <is>
          <t>ABR</t>
        </is>
      </c>
      <c r="G3" s="7" t="inlineStr">
        <is>
          <t>MAYO</t>
        </is>
      </c>
      <c r="H3" s="7" t="inlineStr">
        <is>
          <t>JUN</t>
        </is>
      </c>
      <c r="I3" s="23" t="inlineStr">
        <is>
          <t>JUL</t>
        </is>
      </c>
      <c r="J3" s="8" t="inlineStr">
        <is>
          <t>AGOSTO</t>
        </is>
      </c>
      <c r="K3" s="8" t="inlineStr">
        <is>
          <t>SEPT</t>
        </is>
      </c>
      <c r="L3" s="20" t="inlineStr">
        <is>
          <t>OCT</t>
        </is>
      </c>
      <c r="M3" s="9" t="inlineStr">
        <is>
          <t>NOV</t>
        </is>
      </c>
      <c r="N3" s="9" t="inlineStr">
        <is>
          <t>DIC</t>
        </is>
      </c>
      <c r="O3" s="18" t="inlineStr">
        <is>
          <t>TOTAL INTERANUAL</t>
        </is>
      </c>
    </row>
    <row r="4" ht="18" customHeight="1" s="52">
      <c r="B4" s="37" t="inlineStr">
        <is>
          <t>PERMANENTE</t>
        </is>
      </c>
      <c r="C4" s="10" t="n"/>
      <c r="D4" s="10" t="n"/>
      <c r="E4" s="10" t="n"/>
      <c r="F4" s="27" t="n"/>
      <c r="G4" s="11" t="n"/>
      <c r="H4" s="11" t="n"/>
      <c r="I4" s="24" t="n"/>
      <c r="J4" s="12" t="n"/>
      <c r="K4" s="12" t="n"/>
      <c r="L4" s="21" t="n"/>
      <c r="M4" s="13" t="n"/>
      <c r="N4" s="13" t="n"/>
      <c r="O4" s="79" t="n"/>
    </row>
    <row r="5" ht="18" customHeight="1" s="52">
      <c r="B5" s="36" t="inlineStr">
        <is>
          <t>SUELDOS/SALARIOS</t>
        </is>
      </c>
      <c r="C5" s="90" t="n">
        <v>0</v>
      </c>
      <c r="D5" s="90" t="n">
        <v>0</v>
      </c>
      <c r="E5" s="90" t="n">
        <v>0</v>
      </c>
      <c r="F5" s="91" t="n">
        <v>0</v>
      </c>
      <c r="G5" s="92" t="n">
        <v>0</v>
      </c>
      <c r="H5" s="92" t="n">
        <v>0</v>
      </c>
      <c r="I5" s="93" t="n">
        <v>0</v>
      </c>
      <c r="J5" s="94" t="n">
        <v>0</v>
      </c>
      <c r="K5" s="94" t="n">
        <v>0</v>
      </c>
      <c r="L5" s="95" t="n">
        <v>0</v>
      </c>
      <c r="M5" s="96" t="n">
        <v>0</v>
      </c>
      <c r="N5" s="96" t="n">
        <v>0</v>
      </c>
      <c r="O5" s="97">
        <f>SUM(C5:N5)</f>
        <v/>
      </c>
    </row>
    <row r="6" ht="18" customHeight="1" s="52">
      <c r="B6" s="36" t="inlineStr">
        <is>
          <t>PAGO DE BONIFICACIÓN</t>
        </is>
      </c>
      <c r="C6" s="90" t="n">
        <v>0</v>
      </c>
      <c r="D6" s="90" t="n">
        <v>0</v>
      </c>
      <c r="E6" s="90" t="n">
        <v>0</v>
      </c>
      <c r="F6" s="91" t="n">
        <v>0</v>
      </c>
      <c r="G6" s="92" t="n">
        <v>0</v>
      </c>
      <c r="H6" s="92" t="n">
        <v>0</v>
      </c>
      <c r="I6" s="93" t="n">
        <v>0</v>
      </c>
      <c r="J6" s="94" t="n">
        <v>0</v>
      </c>
      <c r="K6" s="94" t="n">
        <v>0</v>
      </c>
      <c r="L6" s="95" t="n">
        <v>0</v>
      </c>
      <c r="M6" s="96" t="n">
        <v>0</v>
      </c>
      <c r="N6" s="96" t="n">
        <v>0</v>
      </c>
      <c r="O6" s="97">
        <f>SUM(C6:N6)</f>
        <v/>
      </c>
    </row>
    <row r="7" ht="18" customHeight="1" s="52">
      <c r="B7" s="36" t="inlineStr">
        <is>
          <t>AUMENTA</t>
        </is>
      </c>
      <c r="C7" s="90" t="n">
        <v>0</v>
      </c>
      <c r="D7" s="90" t="n">
        <v>0</v>
      </c>
      <c r="E7" s="90" t="n">
        <v>0</v>
      </c>
      <c r="F7" s="91" t="n">
        <v>0</v>
      </c>
      <c r="G7" s="92" t="n">
        <v>0</v>
      </c>
      <c r="H7" s="92" t="n">
        <v>0</v>
      </c>
      <c r="I7" s="93" t="n">
        <v>0</v>
      </c>
      <c r="J7" s="94" t="n">
        <v>0</v>
      </c>
      <c r="K7" s="94" t="n">
        <v>0</v>
      </c>
      <c r="L7" s="95" t="n">
        <v>0</v>
      </c>
      <c r="M7" s="96" t="n">
        <v>0</v>
      </c>
      <c r="N7" s="96" t="n">
        <v>0</v>
      </c>
      <c r="O7" s="97">
        <f>SUM(C7:N7)</f>
        <v/>
      </c>
    </row>
    <row r="8" ht="18" customHeight="1" s="52">
      <c r="B8" s="36" t="inlineStr">
        <is>
          <t>BENEFICIOS</t>
        </is>
      </c>
      <c r="C8" s="90" t="n">
        <v>0</v>
      </c>
      <c r="D8" s="90" t="n">
        <v>0</v>
      </c>
      <c r="E8" s="90" t="n">
        <v>0</v>
      </c>
      <c r="F8" s="91" t="n">
        <v>0</v>
      </c>
      <c r="G8" s="92" t="n">
        <v>0</v>
      </c>
      <c r="H8" s="92" t="n">
        <v>0</v>
      </c>
      <c r="I8" s="93" t="n">
        <v>0</v>
      </c>
      <c r="J8" s="94" t="n">
        <v>0</v>
      </c>
      <c r="K8" s="94" t="n">
        <v>0</v>
      </c>
      <c r="L8" s="95" t="n">
        <v>0</v>
      </c>
      <c r="M8" s="96" t="n">
        <v>0</v>
      </c>
      <c r="N8" s="96" t="n">
        <v>0</v>
      </c>
      <c r="O8" s="97">
        <f>SUM(C8:N8)</f>
        <v/>
      </c>
    </row>
    <row r="9" ht="18" customHeight="1" s="52">
      <c r="B9" s="36" t="inlineStr">
        <is>
          <t>SEGURO</t>
        </is>
      </c>
      <c r="C9" s="90" t="n">
        <v>0</v>
      </c>
      <c r="D9" s="90" t="n">
        <v>0</v>
      </c>
      <c r="E9" s="90" t="n">
        <v>0</v>
      </c>
      <c r="F9" s="91" t="n">
        <v>0</v>
      </c>
      <c r="G9" s="92" t="n">
        <v>0</v>
      </c>
      <c r="H9" s="92" t="n">
        <v>0</v>
      </c>
      <c r="I9" s="93" t="n">
        <v>0</v>
      </c>
      <c r="J9" s="94" t="n">
        <v>0</v>
      </c>
      <c r="K9" s="94" t="n">
        <v>0</v>
      </c>
      <c r="L9" s="95" t="n">
        <v>0</v>
      </c>
      <c r="M9" s="96" t="n">
        <v>0</v>
      </c>
      <c r="N9" s="96" t="n">
        <v>0</v>
      </c>
      <c r="O9" s="97">
        <f>SUM(C9:N9)</f>
        <v/>
      </c>
    </row>
    <row r="10" ht="18" customHeight="1" s="52">
      <c r="B10" s="36" t="inlineStr">
        <is>
          <t>RECLUTAMIENTO</t>
        </is>
      </c>
      <c r="C10" s="90" t="n">
        <v>0</v>
      </c>
      <c r="D10" s="90" t="n">
        <v>0</v>
      </c>
      <c r="E10" s="90" t="n">
        <v>0</v>
      </c>
      <c r="F10" s="91" t="n">
        <v>0</v>
      </c>
      <c r="G10" s="92" t="n">
        <v>0</v>
      </c>
      <c r="H10" s="92" t="n">
        <v>0</v>
      </c>
      <c r="I10" s="93" t="n">
        <v>0</v>
      </c>
      <c r="J10" s="94" t="n">
        <v>0</v>
      </c>
      <c r="K10" s="94" t="n">
        <v>0</v>
      </c>
      <c r="L10" s="95" t="n">
        <v>0</v>
      </c>
      <c r="M10" s="96" t="n">
        <v>0</v>
      </c>
      <c r="N10" s="96" t="n">
        <v>0</v>
      </c>
      <c r="O10" s="97">
        <f>SUM(C10:N10)</f>
        <v/>
      </c>
    </row>
    <row r="11" ht="18" customHeight="1" s="52">
      <c r="B11" s="36" t="inlineStr">
        <is>
          <t>OTRO</t>
        </is>
      </c>
      <c r="C11" s="90" t="n">
        <v>0</v>
      </c>
      <c r="D11" s="90" t="n">
        <v>0</v>
      </c>
      <c r="E11" s="90" t="n">
        <v>0</v>
      </c>
      <c r="F11" s="91" t="n">
        <v>0</v>
      </c>
      <c r="G11" s="92" t="n">
        <v>0</v>
      </c>
      <c r="H11" s="92" t="n">
        <v>0</v>
      </c>
      <c r="I11" s="93" t="n">
        <v>0</v>
      </c>
      <c r="J11" s="94" t="n">
        <v>0</v>
      </c>
      <c r="K11" s="94" t="n">
        <v>0</v>
      </c>
      <c r="L11" s="95" t="n">
        <v>0</v>
      </c>
      <c r="M11" s="96" t="n">
        <v>0</v>
      </c>
      <c r="N11" s="96" t="n">
        <v>0</v>
      </c>
      <c r="O11" s="97">
        <f>SUM(C11:N11)</f>
        <v/>
      </c>
    </row>
    <row r="12" ht="18" customHeight="1" s="52">
      <c r="B12" s="36" t="inlineStr">
        <is>
          <t>OTRO</t>
        </is>
      </c>
      <c r="C12" s="90" t="n">
        <v>0</v>
      </c>
      <c r="D12" s="90" t="n">
        <v>0</v>
      </c>
      <c r="E12" s="90" t="n">
        <v>0</v>
      </c>
      <c r="F12" s="91" t="n">
        <v>0</v>
      </c>
      <c r="G12" s="92" t="n">
        <v>0</v>
      </c>
      <c r="H12" s="92" t="n">
        <v>0</v>
      </c>
      <c r="I12" s="93" t="n">
        <v>0</v>
      </c>
      <c r="J12" s="94" t="n">
        <v>0</v>
      </c>
      <c r="K12" s="94" t="n">
        <v>0</v>
      </c>
      <c r="L12" s="95" t="n">
        <v>0</v>
      </c>
      <c r="M12" s="96" t="n">
        <v>0</v>
      </c>
      <c r="N12" s="96" t="n">
        <v>0</v>
      </c>
      <c r="O12" s="97">
        <f>SUM(C12:N12)</f>
        <v/>
      </c>
    </row>
    <row r="13" ht="22" customHeight="1" s="52" thickBot="1">
      <c r="B13" s="40" t="inlineStr">
        <is>
          <t>EMPLEO INDEFINIDO TOTAL</t>
        </is>
      </c>
      <c r="C13" s="98">
        <f>SUM(C5:C12)</f>
        <v/>
      </c>
      <c r="D13" s="98">
        <f>SUM(D5:D12)</f>
        <v/>
      </c>
      <c r="E13" s="98">
        <f>SUM(E5:E12)</f>
        <v/>
      </c>
      <c r="F13" s="99">
        <f>SUM(F5:F12)</f>
        <v/>
      </c>
      <c r="G13" s="100">
        <f>SUM(G5:G12)</f>
        <v/>
      </c>
      <c r="H13" s="100">
        <f>SUM(H5:H12)</f>
        <v/>
      </c>
      <c r="I13" s="101">
        <f>SUM(I5:I12)</f>
        <v/>
      </c>
      <c r="J13" s="102">
        <f>SUM(J5:J12)</f>
        <v/>
      </c>
      <c r="K13" s="102">
        <f>SUM(K5:K12)</f>
        <v/>
      </c>
      <c r="L13" s="103">
        <f>SUM(L5:L12)</f>
        <v/>
      </c>
      <c r="M13" s="104">
        <f>SUM(M5:M12)</f>
        <v/>
      </c>
      <c r="N13" s="104">
        <f>SUM(N5:N12)</f>
        <v/>
      </c>
      <c r="O13" s="105">
        <f>SUM(C13:N13)</f>
        <v/>
      </c>
    </row>
    <row r="14" ht="18" customHeight="1" s="52">
      <c r="B14" s="37" t="inlineStr">
        <is>
          <t>CASUAL</t>
        </is>
      </c>
      <c r="C14" s="10" t="n"/>
      <c r="D14" s="10" t="n"/>
      <c r="E14" s="10" t="n"/>
      <c r="F14" s="27" t="n"/>
      <c r="G14" s="11" t="n"/>
      <c r="H14" s="11" t="n"/>
      <c r="I14" s="24" t="n"/>
      <c r="J14" s="12" t="n"/>
      <c r="K14" s="12" t="n"/>
      <c r="L14" s="21" t="n"/>
      <c r="M14" s="13" t="n"/>
      <c r="N14" s="13" t="n"/>
      <c r="O14" s="79" t="n"/>
    </row>
    <row r="15" ht="18" customHeight="1" s="52">
      <c r="B15" s="36" t="inlineStr">
        <is>
          <t>SUELDOS/SALARIOS</t>
        </is>
      </c>
      <c r="C15" s="90" t="n">
        <v>0</v>
      </c>
      <c r="D15" s="90" t="n">
        <v>0</v>
      </c>
      <c r="E15" s="90" t="n">
        <v>0</v>
      </c>
      <c r="F15" s="91" t="n">
        <v>0</v>
      </c>
      <c r="G15" s="92" t="n">
        <v>0</v>
      </c>
      <c r="H15" s="92" t="n">
        <v>0</v>
      </c>
      <c r="I15" s="93" t="n">
        <v>0</v>
      </c>
      <c r="J15" s="94" t="n">
        <v>0</v>
      </c>
      <c r="K15" s="94" t="n">
        <v>0</v>
      </c>
      <c r="L15" s="95" t="n">
        <v>0</v>
      </c>
      <c r="M15" s="96" t="n">
        <v>0</v>
      </c>
      <c r="N15" s="96" t="n">
        <v>0</v>
      </c>
      <c r="O15" s="97">
        <f>SUM(C15:N15)</f>
        <v/>
      </c>
    </row>
    <row r="16" ht="18" customHeight="1" s="52">
      <c r="B16" s="36" t="inlineStr">
        <is>
          <t>PAGO DE BONIFICACIÓN</t>
        </is>
      </c>
      <c r="C16" s="90" t="n">
        <v>0</v>
      </c>
      <c r="D16" s="90" t="n">
        <v>0</v>
      </c>
      <c r="E16" s="90" t="n">
        <v>0</v>
      </c>
      <c r="F16" s="91" t="n">
        <v>0</v>
      </c>
      <c r="G16" s="92" t="n">
        <v>0</v>
      </c>
      <c r="H16" s="92" t="n">
        <v>0</v>
      </c>
      <c r="I16" s="93" t="n">
        <v>0</v>
      </c>
      <c r="J16" s="94" t="n">
        <v>0</v>
      </c>
      <c r="K16" s="94" t="n">
        <v>0</v>
      </c>
      <c r="L16" s="95" t="n">
        <v>0</v>
      </c>
      <c r="M16" s="96" t="n">
        <v>0</v>
      </c>
      <c r="N16" s="96" t="n">
        <v>0</v>
      </c>
      <c r="O16" s="97">
        <f>SUM(C16:N16)</f>
        <v/>
      </c>
    </row>
    <row r="17" ht="18" customHeight="1" s="52">
      <c r="B17" s="36" t="inlineStr">
        <is>
          <t>AUMENTA</t>
        </is>
      </c>
      <c r="C17" s="90" t="n">
        <v>0</v>
      </c>
      <c r="D17" s="90" t="n">
        <v>0</v>
      </c>
      <c r="E17" s="90" t="n">
        <v>0</v>
      </c>
      <c r="F17" s="91" t="n">
        <v>0</v>
      </c>
      <c r="G17" s="92" t="n">
        <v>0</v>
      </c>
      <c r="H17" s="92" t="n">
        <v>0</v>
      </c>
      <c r="I17" s="93" t="n">
        <v>0</v>
      </c>
      <c r="J17" s="94" t="n">
        <v>0</v>
      </c>
      <c r="K17" s="94" t="n">
        <v>0</v>
      </c>
      <c r="L17" s="95" t="n">
        <v>0</v>
      </c>
      <c r="M17" s="96" t="n">
        <v>0</v>
      </c>
      <c r="N17" s="96" t="n">
        <v>0</v>
      </c>
      <c r="O17" s="97">
        <f>SUM(C17:N17)</f>
        <v/>
      </c>
    </row>
    <row r="18" ht="18" customHeight="1" s="52">
      <c r="B18" s="36" t="inlineStr">
        <is>
          <t>SEGURO</t>
        </is>
      </c>
      <c r="C18" s="90" t="n">
        <v>0</v>
      </c>
      <c r="D18" s="90" t="n">
        <v>0</v>
      </c>
      <c r="E18" s="90" t="n">
        <v>0</v>
      </c>
      <c r="F18" s="91" t="n">
        <v>0</v>
      </c>
      <c r="G18" s="92" t="n">
        <v>0</v>
      </c>
      <c r="H18" s="92" t="n">
        <v>0</v>
      </c>
      <c r="I18" s="93" t="n">
        <v>0</v>
      </c>
      <c r="J18" s="94" t="n">
        <v>0</v>
      </c>
      <c r="K18" s="94" t="n">
        <v>0</v>
      </c>
      <c r="L18" s="95" t="n">
        <v>0</v>
      </c>
      <c r="M18" s="96" t="n">
        <v>0</v>
      </c>
      <c r="N18" s="96" t="n">
        <v>0</v>
      </c>
      <c r="O18" s="97">
        <f>SUM(C18:N18)</f>
        <v/>
      </c>
    </row>
    <row r="19" ht="18" customHeight="1" s="52">
      <c r="B19" s="36" t="inlineStr">
        <is>
          <t>BENEFICIOS</t>
        </is>
      </c>
      <c r="C19" s="90" t="n">
        <v>0</v>
      </c>
      <c r="D19" s="90" t="n">
        <v>0</v>
      </c>
      <c r="E19" s="90" t="n">
        <v>0</v>
      </c>
      <c r="F19" s="91" t="n">
        <v>0</v>
      </c>
      <c r="G19" s="92" t="n">
        <v>0</v>
      </c>
      <c r="H19" s="92" t="n">
        <v>0</v>
      </c>
      <c r="I19" s="93" t="n">
        <v>0</v>
      </c>
      <c r="J19" s="94" t="n">
        <v>0</v>
      </c>
      <c r="K19" s="94" t="n">
        <v>0</v>
      </c>
      <c r="L19" s="95" t="n">
        <v>0</v>
      </c>
      <c r="M19" s="96" t="n">
        <v>0</v>
      </c>
      <c r="N19" s="96" t="n">
        <v>0</v>
      </c>
      <c r="O19" s="97">
        <f>SUM(C19:N19)</f>
        <v/>
      </c>
    </row>
    <row r="20" ht="18" customHeight="1" s="52">
      <c r="B20" s="36" t="inlineStr">
        <is>
          <t>RECLUTAMIENTO</t>
        </is>
      </c>
      <c r="C20" s="90" t="n">
        <v>0</v>
      </c>
      <c r="D20" s="90" t="n">
        <v>0</v>
      </c>
      <c r="E20" s="90" t="n">
        <v>0</v>
      </c>
      <c r="F20" s="91" t="n">
        <v>0</v>
      </c>
      <c r="G20" s="92" t="n">
        <v>0</v>
      </c>
      <c r="H20" s="92" t="n">
        <v>0</v>
      </c>
      <c r="I20" s="93" t="n">
        <v>0</v>
      </c>
      <c r="J20" s="94" t="n">
        <v>0</v>
      </c>
      <c r="K20" s="94" t="n">
        <v>0</v>
      </c>
      <c r="L20" s="95" t="n">
        <v>0</v>
      </c>
      <c r="M20" s="96" t="n">
        <v>0</v>
      </c>
      <c r="N20" s="96" t="n">
        <v>0</v>
      </c>
      <c r="O20" s="97">
        <f>SUM(C20:N20)</f>
        <v/>
      </c>
    </row>
    <row r="21" ht="18" customHeight="1" s="52">
      <c r="B21" s="36" t="inlineStr">
        <is>
          <t>OTRO</t>
        </is>
      </c>
      <c r="C21" s="90" t="n">
        <v>0</v>
      </c>
      <c r="D21" s="90" t="n">
        <v>0</v>
      </c>
      <c r="E21" s="90" t="n">
        <v>0</v>
      </c>
      <c r="F21" s="91" t="n">
        <v>0</v>
      </c>
      <c r="G21" s="92" t="n">
        <v>0</v>
      </c>
      <c r="H21" s="92" t="n">
        <v>0</v>
      </c>
      <c r="I21" s="93" t="n">
        <v>0</v>
      </c>
      <c r="J21" s="94" t="n">
        <v>0</v>
      </c>
      <c r="K21" s="94" t="n">
        <v>0</v>
      </c>
      <c r="L21" s="95" t="n">
        <v>0</v>
      </c>
      <c r="M21" s="96" t="n">
        <v>0</v>
      </c>
      <c r="N21" s="96" t="n">
        <v>0</v>
      </c>
      <c r="O21" s="97">
        <f>SUM(C21:N21)</f>
        <v/>
      </c>
    </row>
    <row r="22" ht="18" customHeight="1" s="52">
      <c r="B22" s="36" t="inlineStr">
        <is>
          <t>OTRO</t>
        </is>
      </c>
      <c r="C22" s="90" t="n">
        <v>0</v>
      </c>
      <c r="D22" s="90" t="n">
        <v>0</v>
      </c>
      <c r="E22" s="90" t="n">
        <v>0</v>
      </c>
      <c r="F22" s="91" t="n">
        <v>0</v>
      </c>
      <c r="G22" s="92" t="n">
        <v>0</v>
      </c>
      <c r="H22" s="92" t="n">
        <v>0</v>
      </c>
      <c r="I22" s="93" t="n">
        <v>0</v>
      </c>
      <c r="J22" s="94" t="n">
        <v>0</v>
      </c>
      <c r="K22" s="94" t="n">
        <v>0</v>
      </c>
      <c r="L22" s="95" t="n">
        <v>0</v>
      </c>
      <c r="M22" s="96" t="n">
        <v>0</v>
      </c>
      <c r="N22" s="96" t="n">
        <v>0</v>
      </c>
      <c r="O22" s="97">
        <f>SUM(C22:N22)</f>
        <v/>
      </c>
    </row>
    <row r="23" ht="18" customHeight="1" s="52">
      <c r="B23" s="36" t="inlineStr">
        <is>
          <t>OTRO</t>
        </is>
      </c>
      <c r="C23" s="90" t="n">
        <v>0</v>
      </c>
      <c r="D23" s="90" t="n">
        <v>0</v>
      </c>
      <c r="E23" s="90" t="n">
        <v>0</v>
      </c>
      <c r="F23" s="91" t="n">
        <v>0</v>
      </c>
      <c r="G23" s="92" t="n">
        <v>0</v>
      </c>
      <c r="H23" s="92" t="n">
        <v>0</v>
      </c>
      <c r="I23" s="93" t="n">
        <v>0</v>
      </c>
      <c r="J23" s="94" t="n">
        <v>0</v>
      </c>
      <c r="K23" s="94" t="n">
        <v>0</v>
      </c>
      <c r="L23" s="95" t="n">
        <v>0</v>
      </c>
      <c r="M23" s="96" t="n">
        <v>0</v>
      </c>
      <c r="N23" s="96" t="n">
        <v>0</v>
      </c>
      <c r="O23" s="97">
        <f>SUM(C23:N23)</f>
        <v/>
      </c>
    </row>
    <row r="24" ht="22" customHeight="1" s="52" thickBot="1">
      <c r="B24" s="40" t="inlineStr">
        <is>
          <t>EMPLEO OCASIONAL TOTAL</t>
        </is>
      </c>
      <c r="C24" s="98">
        <f>SUM(C15:C23)</f>
        <v/>
      </c>
      <c r="D24" s="98">
        <f>SUM(D15:D23)</f>
        <v/>
      </c>
      <c r="E24" s="98">
        <f>SUM(E15:E23)</f>
        <v/>
      </c>
      <c r="F24" s="99">
        <f>SUM(F15:F23)</f>
        <v/>
      </c>
      <c r="G24" s="100">
        <f>SUM(G15:G23)</f>
        <v/>
      </c>
      <c r="H24" s="100">
        <f>SUM(H15:H23)</f>
        <v/>
      </c>
      <c r="I24" s="101">
        <f>SUM(I15:I23)</f>
        <v/>
      </c>
      <c r="J24" s="102">
        <f>SUM(J15:J23)</f>
        <v/>
      </c>
      <c r="K24" s="102">
        <f>SUM(K15:K23)</f>
        <v/>
      </c>
      <c r="L24" s="103">
        <f>SUM(L15:L23)</f>
        <v/>
      </c>
      <c r="M24" s="104">
        <f>SUM(M15:M23)</f>
        <v/>
      </c>
      <c r="N24" s="104">
        <f>SUM(N15:N23)</f>
        <v/>
      </c>
      <c r="O24" s="105">
        <f>SUM(C24:N24)</f>
        <v/>
      </c>
    </row>
    <row r="25" ht="22" customHeight="1" s="52" thickBot="1">
      <c r="B25" s="41" t="inlineStr">
        <is>
          <t>GASTOS REALES - EMPLEO</t>
        </is>
      </c>
      <c r="C25" s="106">
        <f>SUM(C13,C24)</f>
        <v/>
      </c>
      <c r="D25" s="106">
        <f>SUM(D13,D24)</f>
        <v/>
      </c>
      <c r="E25" s="106">
        <f>SUM(E13,E24)</f>
        <v/>
      </c>
      <c r="F25" s="107">
        <f>SUM(F13,F24)</f>
        <v/>
      </c>
      <c r="G25" s="108">
        <f>SUM(G13,G24)</f>
        <v/>
      </c>
      <c r="H25" s="108">
        <f>SUM(H13,H24)</f>
        <v/>
      </c>
      <c r="I25" s="109">
        <f>SUM(I13,I24)</f>
        <v/>
      </c>
      <c r="J25" s="110">
        <f>SUM(J13,J24)</f>
        <v/>
      </c>
      <c r="K25" s="110">
        <f>SUM(K13,K24)</f>
        <v/>
      </c>
      <c r="L25" s="111">
        <f>SUM(L13,L24)</f>
        <v/>
      </c>
      <c r="M25" s="112">
        <f>SUM(M13,M24)</f>
        <v/>
      </c>
      <c r="N25" s="112">
        <f>SUM(N13,N24)</f>
        <v/>
      </c>
      <c r="O25" s="113">
        <f>SUM(C25:N25)</f>
        <v/>
      </c>
    </row>
    <row r="26"/>
    <row r="27" ht="24" customFormat="1" customHeight="1" s="51">
      <c r="A27" s="51" t="n"/>
      <c r="B27" s="59" t="inlineStr">
        <is>
          <t>GASTOS REALES - OPERATIVOS</t>
        </is>
      </c>
      <c r="C27" s="6" t="inlineStr">
        <is>
          <t>ENERO</t>
        </is>
      </c>
      <c r="D27" s="6" t="inlineStr">
        <is>
          <t>FEB</t>
        </is>
      </c>
      <c r="E27" s="6" t="inlineStr">
        <is>
          <t>MA</t>
        </is>
      </c>
      <c r="F27" s="26" t="inlineStr">
        <is>
          <t>ABR</t>
        </is>
      </c>
      <c r="G27" s="7" t="inlineStr">
        <is>
          <t>MAYO</t>
        </is>
      </c>
      <c r="H27" s="7" t="inlineStr">
        <is>
          <t>JUN</t>
        </is>
      </c>
      <c r="I27" s="23" t="inlineStr">
        <is>
          <t>JUL</t>
        </is>
      </c>
      <c r="J27" s="8" t="inlineStr">
        <is>
          <t>AGOSTO</t>
        </is>
      </c>
      <c r="K27" s="8" t="inlineStr">
        <is>
          <t>SEPT</t>
        </is>
      </c>
      <c r="L27" s="20" t="inlineStr">
        <is>
          <t>OCT</t>
        </is>
      </c>
      <c r="M27" s="9" t="inlineStr">
        <is>
          <t>NOV</t>
        </is>
      </c>
      <c r="N27" s="9" t="inlineStr">
        <is>
          <t>DIC</t>
        </is>
      </c>
      <c r="O27" s="18" t="inlineStr">
        <is>
          <t>TOTAL INTERANUAL</t>
        </is>
      </c>
    </row>
    <row r="28" ht="18" customHeight="1" s="52">
      <c r="B28" s="37" t="inlineStr">
        <is>
          <t>GENERAL/ADMIN</t>
        </is>
      </c>
      <c r="C28" s="10" t="n"/>
      <c r="D28" s="10" t="n"/>
      <c r="E28" s="10" t="n"/>
      <c r="F28" s="27" t="n"/>
      <c r="G28" s="11" t="n"/>
      <c r="H28" s="11" t="n"/>
      <c r="I28" s="24" t="n"/>
      <c r="J28" s="12" t="n"/>
      <c r="K28" s="12" t="n"/>
      <c r="L28" s="21" t="n"/>
      <c r="M28" s="13" t="n"/>
      <c r="N28" s="13" t="n"/>
      <c r="O28" s="79" t="n"/>
    </row>
    <row r="29" ht="18" customHeight="1" s="52">
      <c r="B29" s="36" t="inlineStr">
        <is>
          <t>COMISIONES BANCARIAS</t>
        </is>
      </c>
      <c r="C29" s="90" t="n">
        <v>0</v>
      </c>
      <c r="D29" s="90" t="n">
        <v>0</v>
      </c>
      <c r="E29" s="90" t="n">
        <v>0</v>
      </c>
      <c r="F29" s="91" t="n">
        <v>0</v>
      </c>
      <c r="G29" s="92" t="n">
        <v>0</v>
      </c>
      <c r="H29" s="92" t="n">
        <v>0</v>
      </c>
      <c r="I29" s="93" t="n">
        <v>0</v>
      </c>
      <c r="J29" s="94" t="n">
        <v>0</v>
      </c>
      <c r="K29" s="94" t="n">
        <v>0</v>
      </c>
      <c r="L29" s="95" t="n">
        <v>0</v>
      </c>
      <c r="M29" s="96" t="n">
        <v>0</v>
      </c>
      <c r="N29" s="96" t="n">
        <v>0</v>
      </c>
      <c r="O29" s="97">
        <f>SUM(C29:N29)</f>
        <v/>
      </c>
    </row>
    <row r="30" ht="18" customHeight="1" s="52">
      <c r="B30" s="36" t="inlineStr">
        <is>
          <t>CONSULTAR TARIFAS</t>
        </is>
      </c>
      <c r="C30" s="90" t="n">
        <v>0</v>
      </c>
      <c r="D30" s="90" t="n">
        <v>0</v>
      </c>
      <c r="E30" s="90" t="n">
        <v>0</v>
      </c>
      <c r="F30" s="91" t="n">
        <v>0</v>
      </c>
      <c r="G30" s="92" t="n">
        <v>0</v>
      </c>
      <c r="H30" s="92" t="n">
        <v>0</v>
      </c>
      <c r="I30" s="93" t="n">
        <v>0</v>
      </c>
      <c r="J30" s="94" t="n">
        <v>0</v>
      </c>
      <c r="K30" s="94" t="n">
        <v>0</v>
      </c>
      <c r="L30" s="95" t="n">
        <v>0</v>
      </c>
      <c r="M30" s="96" t="n">
        <v>0</v>
      </c>
      <c r="N30" s="96" t="n">
        <v>0</v>
      </c>
      <c r="O30" s="97">
        <f>SUM(C30:N30)</f>
        <v/>
      </c>
    </row>
    <row r="31" ht="18" customHeight="1" s="52">
      <c r="B31" s="36" t="inlineStr">
        <is>
          <t>SUMINISTROS DE OFICINA</t>
        </is>
      </c>
      <c r="C31" s="90" t="n">
        <v>0</v>
      </c>
      <c r="D31" s="90" t="n">
        <v>0</v>
      </c>
      <c r="E31" s="90" t="n">
        <v>0</v>
      </c>
      <c r="F31" s="91" t="n">
        <v>0</v>
      </c>
      <c r="G31" s="92" t="n">
        <v>0</v>
      </c>
      <c r="H31" s="92" t="n">
        <v>0</v>
      </c>
      <c r="I31" s="93" t="n">
        <v>0</v>
      </c>
      <c r="J31" s="94" t="n">
        <v>0</v>
      </c>
      <c r="K31" s="94" t="n">
        <v>0</v>
      </c>
      <c r="L31" s="95" t="n">
        <v>0</v>
      </c>
      <c r="M31" s="96" t="n">
        <v>0</v>
      </c>
      <c r="N31" s="96" t="n">
        <v>0</v>
      </c>
      <c r="O31" s="97">
        <f>SUM(C31:N31)</f>
        <v/>
      </c>
    </row>
    <row r="32" ht="18" customHeight="1" s="52">
      <c r="B32" s="36" t="inlineStr">
        <is>
          <t>TARIFAS DE LICENCIA</t>
        </is>
      </c>
      <c r="C32" s="90" t="n">
        <v>0</v>
      </c>
      <c r="D32" s="90" t="n">
        <v>0</v>
      </c>
      <c r="E32" s="90" t="n">
        <v>0</v>
      </c>
      <c r="F32" s="91" t="n">
        <v>0</v>
      </c>
      <c r="G32" s="92" t="n">
        <v>0</v>
      </c>
      <c r="H32" s="92" t="n">
        <v>0</v>
      </c>
      <c r="I32" s="93" t="n">
        <v>0</v>
      </c>
      <c r="J32" s="94" t="n">
        <v>0</v>
      </c>
      <c r="K32" s="94" t="n">
        <v>0</v>
      </c>
      <c r="L32" s="95" t="n">
        <v>0</v>
      </c>
      <c r="M32" s="96" t="n">
        <v>0</v>
      </c>
      <c r="N32" s="96" t="n">
        <v>0</v>
      </c>
      <c r="O32" s="97">
        <f>SUM(C32:N32)</f>
        <v/>
      </c>
    </row>
    <row r="33" ht="18" customHeight="1" s="52">
      <c r="B33" s="36" t="inlineStr">
        <is>
          <t>SEGUROS DE NEGOCIOS</t>
        </is>
      </c>
      <c r="C33" s="90" t="n">
        <v>0</v>
      </c>
      <c r="D33" s="90" t="n">
        <v>0</v>
      </c>
      <c r="E33" s="90" t="n">
        <v>0</v>
      </c>
      <c r="F33" s="91" t="n">
        <v>0</v>
      </c>
      <c r="G33" s="92" t="n">
        <v>0</v>
      </c>
      <c r="H33" s="92" t="n">
        <v>0</v>
      </c>
      <c r="I33" s="93" t="n">
        <v>0</v>
      </c>
      <c r="J33" s="94" t="n">
        <v>0</v>
      </c>
      <c r="K33" s="94" t="n">
        <v>0</v>
      </c>
      <c r="L33" s="95" t="n">
        <v>0</v>
      </c>
      <c r="M33" s="96" t="n">
        <v>0</v>
      </c>
      <c r="N33" s="96" t="n">
        <v>0</v>
      </c>
      <c r="O33" s="97">
        <f>SUM(C33:N33)</f>
        <v/>
      </c>
    </row>
    <row r="34" ht="18" customHeight="1" s="52">
      <c r="B34" s="36" t="inlineStr">
        <is>
          <t>OTRO</t>
        </is>
      </c>
      <c r="C34" s="90" t="n">
        <v>0</v>
      </c>
      <c r="D34" s="90" t="n">
        <v>0</v>
      </c>
      <c r="E34" s="90" t="n">
        <v>0</v>
      </c>
      <c r="F34" s="91" t="n">
        <v>0</v>
      </c>
      <c r="G34" s="92" t="n">
        <v>0</v>
      </c>
      <c r="H34" s="92" t="n">
        <v>0</v>
      </c>
      <c r="I34" s="93" t="n">
        <v>0</v>
      </c>
      <c r="J34" s="94" t="n">
        <v>0</v>
      </c>
      <c r="K34" s="94" t="n">
        <v>0</v>
      </c>
      <c r="L34" s="95" t="n">
        <v>0</v>
      </c>
      <c r="M34" s="96" t="n">
        <v>0</v>
      </c>
      <c r="N34" s="96" t="n">
        <v>0</v>
      </c>
      <c r="O34" s="97">
        <f>SUM(C34:N34)</f>
        <v/>
      </c>
    </row>
    <row r="35" ht="18" customHeight="1" s="52">
      <c r="B35" s="36" t="inlineStr">
        <is>
          <t>OTRO</t>
        </is>
      </c>
      <c r="C35" s="90" t="n">
        <v>0</v>
      </c>
      <c r="D35" s="90" t="n">
        <v>0</v>
      </c>
      <c r="E35" s="90" t="n">
        <v>0</v>
      </c>
      <c r="F35" s="91" t="n">
        <v>0</v>
      </c>
      <c r="G35" s="92" t="n">
        <v>0</v>
      </c>
      <c r="H35" s="92" t="n">
        <v>0</v>
      </c>
      <c r="I35" s="93" t="n">
        <v>0</v>
      </c>
      <c r="J35" s="94" t="n">
        <v>0</v>
      </c>
      <c r="K35" s="94" t="n">
        <v>0</v>
      </c>
      <c r="L35" s="95" t="n">
        <v>0</v>
      </c>
      <c r="M35" s="96" t="n">
        <v>0</v>
      </c>
      <c r="N35" s="96" t="n">
        <v>0</v>
      </c>
      <c r="O35" s="97">
        <f>SUM(C35:N35)</f>
        <v/>
      </c>
    </row>
    <row r="36" ht="18" customHeight="1" s="52">
      <c r="B36" s="36" t="inlineStr">
        <is>
          <t>OTRO</t>
        </is>
      </c>
      <c r="C36" s="90" t="n">
        <v>0</v>
      </c>
      <c r="D36" s="90" t="n">
        <v>0</v>
      </c>
      <c r="E36" s="90" t="n">
        <v>0</v>
      </c>
      <c r="F36" s="91" t="n">
        <v>0</v>
      </c>
      <c r="G36" s="92" t="n">
        <v>0</v>
      </c>
      <c r="H36" s="92" t="n">
        <v>0</v>
      </c>
      <c r="I36" s="93" t="n">
        <v>0</v>
      </c>
      <c r="J36" s="94" t="n">
        <v>0</v>
      </c>
      <c r="K36" s="94" t="n">
        <v>0</v>
      </c>
      <c r="L36" s="95" t="n">
        <v>0</v>
      </c>
      <c r="M36" s="96" t="n">
        <v>0</v>
      </c>
      <c r="N36" s="96" t="n">
        <v>0</v>
      </c>
      <c r="O36" s="97">
        <f>SUM(C36:N36)</f>
        <v/>
      </c>
    </row>
    <row r="37" ht="22" customHeight="1" s="52" thickBot="1">
      <c r="B37" s="40" t="inlineStr">
        <is>
          <t>TOTAL GENERAL/ADMIN</t>
        </is>
      </c>
      <c r="C37" s="98">
        <f>SUM(C29:C36)</f>
        <v/>
      </c>
      <c r="D37" s="98">
        <f>SUM(D29:D36)</f>
        <v/>
      </c>
      <c r="E37" s="98">
        <f>SUM(E29:E36)</f>
        <v/>
      </c>
      <c r="F37" s="99">
        <f>SUM(F29:F36)</f>
        <v/>
      </c>
      <c r="G37" s="100">
        <f>SUM(G29:G36)</f>
        <v/>
      </c>
      <c r="H37" s="100">
        <f>SUM(H29:H36)</f>
        <v/>
      </c>
      <c r="I37" s="101">
        <f>SUM(I29:I36)</f>
        <v/>
      </c>
      <c r="J37" s="102">
        <f>SUM(J29:J36)</f>
        <v/>
      </c>
      <c r="K37" s="102">
        <f>SUM(K29:K36)</f>
        <v/>
      </c>
      <c r="L37" s="103">
        <f>SUM(L29:L36)</f>
        <v/>
      </c>
      <c r="M37" s="104">
        <f>SUM(M29:M36)</f>
        <v/>
      </c>
      <c r="N37" s="104">
        <f>SUM(N29:N36)</f>
        <v/>
      </c>
      <c r="O37" s="105">
        <f>SUM(C37:N37)</f>
        <v/>
      </c>
    </row>
    <row r="38" ht="18" customHeight="1" s="52">
      <c r="B38" s="37" t="inlineStr">
        <is>
          <t>OPERACIONES</t>
        </is>
      </c>
      <c r="C38" s="10" t="n"/>
      <c r="D38" s="10" t="n"/>
      <c r="E38" s="10" t="n"/>
      <c r="F38" s="27" t="n"/>
      <c r="G38" s="11" t="n"/>
      <c r="H38" s="11" t="n"/>
      <c r="I38" s="24" t="n"/>
      <c r="J38" s="12" t="n"/>
      <c r="K38" s="12" t="n"/>
      <c r="L38" s="21" t="n"/>
      <c r="M38" s="13" t="n"/>
      <c r="N38" s="13" t="n"/>
      <c r="O38" s="79" t="n"/>
    </row>
    <row r="39" ht="18" customHeight="1" s="52">
      <c r="B39" s="36" t="inlineStr">
        <is>
          <t>VIAJAR</t>
        </is>
      </c>
      <c r="C39" s="90" t="n">
        <v>0</v>
      </c>
      <c r="D39" s="90" t="n">
        <v>0</v>
      </c>
      <c r="E39" s="90" t="n">
        <v>0</v>
      </c>
      <c r="F39" s="91" t="n">
        <v>0</v>
      </c>
      <c r="G39" s="92" t="n">
        <v>0</v>
      </c>
      <c r="H39" s="92" t="n">
        <v>0</v>
      </c>
      <c r="I39" s="93" t="n">
        <v>0</v>
      </c>
      <c r="J39" s="94" t="n">
        <v>0</v>
      </c>
      <c r="K39" s="94" t="n">
        <v>0</v>
      </c>
      <c r="L39" s="95" t="n">
        <v>0</v>
      </c>
      <c r="M39" s="96" t="n">
        <v>0</v>
      </c>
      <c r="N39" s="96" t="n">
        <v>0</v>
      </c>
      <c r="O39" s="97">
        <f>SUM(C39:N39)</f>
        <v/>
      </c>
    </row>
    <row r="40" ht="18" customHeight="1" s="52">
      <c r="B40" s="36" t="inlineStr">
        <is>
          <t>LAVANDERÍA</t>
        </is>
      </c>
      <c r="C40" s="90" t="n">
        <v>0</v>
      </c>
      <c r="D40" s="90" t="n">
        <v>0</v>
      </c>
      <c r="E40" s="90" t="n">
        <v>0</v>
      </c>
      <c r="F40" s="91" t="n">
        <v>0</v>
      </c>
      <c r="G40" s="92" t="n">
        <v>0</v>
      </c>
      <c r="H40" s="92" t="n">
        <v>0</v>
      </c>
      <c r="I40" s="93" t="n">
        <v>0</v>
      </c>
      <c r="J40" s="94" t="n">
        <v>0</v>
      </c>
      <c r="K40" s="94" t="n">
        <v>0</v>
      </c>
      <c r="L40" s="95" t="n">
        <v>0</v>
      </c>
      <c r="M40" s="96" t="n">
        <v>0</v>
      </c>
      <c r="N40" s="96" t="n">
        <v>0</v>
      </c>
      <c r="O40" s="97">
        <f>SUM(C40:N40)</f>
        <v/>
      </c>
    </row>
    <row r="41" ht="18" customHeight="1" s="52">
      <c r="B41" s="36" t="inlineStr">
        <is>
          <t>TRANSPORTE</t>
        </is>
      </c>
      <c r="C41" s="90" t="n">
        <v>0</v>
      </c>
      <c r="D41" s="90" t="n">
        <v>0</v>
      </c>
      <c r="E41" s="90" t="n">
        <v>0</v>
      </c>
      <c r="F41" s="91" t="n">
        <v>0</v>
      </c>
      <c r="G41" s="92" t="n">
        <v>0</v>
      </c>
      <c r="H41" s="92" t="n">
        <v>0</v>
      </c>
      <c r="I41" s="93" t="n">
        <v>0</v>
      </c>
      <c r="J41" s="94" t="n">
        <v>0</v>
      </c>
      <c r="K41" s="94" t="n">
        <v>0</v>
      </c>
      <c r="L41" s="95" t="n">
        <v>0</v>
      </c>
      <c r="M41" s="96" t="n">
        <v>0</v>
      </c>
      <c r="N41" s="96" t="n">
        <v>0</v>
      </c>
      <c r="O41" s="97">
        <f>SUM(C41:N41)</f>
        <v/>
      </c>
    </row>
    <row r="42" ht="18" customHeight="1" s="52">
      <c r="B42" s="36" t="inlineStr">
        <is>
          <t>SERVICIOS Y SUMINISTROS DE LIMPIEZA</t>
        </is>
      </c>
      <c r="C42" s="90" t="n">
        <v>0</v>
      </c>
      <c r="D42" s="90" t="n">
        <v>0</v>
      </c>
      <c r="E42" s="90" t="n">
        <v>0</v>
      </c>
      <c r="F42" s="91" t="n">
        <v>0</v>
      </c>
      <c r="G42" s="92" t="n">
        <v>0</v>
      </c>
      <c r="H42" s="92" t="n">
        <v>0</v>
      </c>
      <c r="I42" s="93" t="n">
        <v>0</v>
      </c>
      <c r="J42" s="94" t="n">
        <v>0</v>
      </c>
      <c r="K42" s="94" t="n">
        <v>0</v>
      </c>
      <c r="L42" s="95" t="n">
        <v>0</v>
      </c>
      <c r="M42" s="96" t="n">
        <v>0</v>
      </c>
      <c r="N42" s="96" t="n">
        <v>0</v>
      </c>
      <c r="O42" s="97">
        <f>SUM(C42:N42)</f>
        <v/>
      </c>
    </row>
    <row r="43" ht="18" customHeight="1" s="52">
      <c r="B43" s="36" t="inlineStr">
        <is>
          <t>SUSCRIPCIONES</t>
        </is>
      </c>
      <c r="C43" s="90" t="n">
        <v>0</v>
      </c>
      <c r="D43" s="90" t="n">
        <v>0</v>
      </c>
      <c r="E43" s="90" t="n">
        <v>0</v>
      </c>
      <c r="F43" s="91" t="n">
        <v>0</v>
      </c>
      <c r="G43" s="92" t="n">
        <v>0</v>
      </c>
      <c r="H43" s="92" t="n">
        <v>0</v>
      </c>
      <c r="I43" s="93" t="n">
        <v>0</v>
      </c>
      <c r="J43" s="94" t="n">
        <v>0</v>
      </c>
      <c r="K43" s="94" t="n">
        <v>0</v>
      </c>
      <c r="L43" s="95" t="n">
        <v>0</v>
      </c>
      <c r="M43" s="96" t="n">
        <v>0</v>
      </c>
      <c r="N43" s="96" t="n">
        <v>0</v>
      </c>
      <c r="O43" s="97">
        <f>SUM(C43:N43)</f>
        <v/>
      </c>
    </row>
    <row r="44" ht="18" customHeight="1" s="52">
      <c r="B44" s="36" t="inlineStr">
        <is>
          <t>COCINA/CAFÉ/APERITIVOS</t>
        </is>
      </c>
      <c r="C44" s="90" t="n">
        <v>0</v>
      </c>
      <c r="D44" s="90" t="n">
        <v>0</v>
      </c>
      <c r="E44" s="90" t="n">
        <v>0</v>
      </c>
      <c r="F44" s="91" t="n">
        <v>0</v>
      </c>
      <c r="G44" s="92" t="n">
        <v>0</v>
      </c>
      <c r="H44" s="92" t="n">
        <v>0</v>
      </c>
      <c r="I44" s="93" t="n">
        <v>0</v>
      </c>
      <c r="J44" s="94" t="n">
        <v>0</v>
      </c>
      <c r="K44" s="94" t="n">
        <v>0</v>
      </c>
      <c r="L44" s="95" t="n">
        <v>0</v>
      </c>
      <c r="M44" s="96" t="n">
        <v>0</v>
      </c>
      <c r="N44" s="96" t="n">
        <v>0</v>
      </c>
      <c r="O44" s="97">
        <f>SUM(C44:N44)</f>
        <v/>
      </c>
    </row>
    <row r="45" ht="18" customHeight="1" s="52">
      <c r="B45" s="36" t="inlineStr">
        <is>
          <t>EQUIPAMIENTO DE COCINA AMERICANA</t>
        </is>
      </c>
      <c r="C45" s="90" t="n">
        <v>0</v>
      </c>
      <c r="D45" s="90" t="n">
        <v>0</v>
      </c>
      <c r="E45" s="90" t="n">
        <v>0</v>
      </c>
      <c r="F45" s="91" t="n">
        <v>0</v>
      </c>
      <c r="G45" s="92" t="n">
        <v>0</v>
      </c>
      <c r="H45" s="92" t="n">
        <v>0</v>
      </c>
      <c r="I45" s="93" t="n">
        <v>0</v>
      </c>
      <c r="J45" s="94" t="n">
        <v>0</v>
      </c>
      <c r="K45" s="94" t="n">
        <v>0</v>
      </c>
      <c r="L45" s="95" t="n">
        <v>0</v>
      </c>
      <c r="M45" s="96" t="n">
        <v>0</v>
      </c>
      <c r="N45" s="96" t="n">
        <v>0</v>
      </c>
      <c r="O45" s="97">
        <f>SUM(C45:N45)</f>
        <v/>
      </c>
    </row>
    <row r="46" ht="18" customHeight="1" s="52">
      <c r="B46" s="36" t="inlineStr">
        <is>
          <t>OTRO</t>
        </is>
      </c>
      <c r="C46" s="90" t="n">
        <v>0</v>
      </c>
      <c r="D46" s="90" t="n">
        <v>0</v>
      </c>
      <c r="E46" s="90" t="n">
        <v>0</v>
      </c>
      <c r="F46" s="91" t="n">
        <v>0</v>
      </c>
      <c r="G46" s="92" t="n">
        <v>0</v>
      </c>
      <c r="H46" s="92" t="n">
        <v>0</v>
      </c>
      <c r="I46" s="93" t="n">
        <v>0</v>
      </c>
      <c r="J46" s="94" t="n">
        <v>0</v>
      </c>
      <c r="K46" s="94" t="n">
        <v>0</v>
      </c>
      <c r="L46" s="95" t="n">
        <v>0</v>
      </c>
      <c r="M46" s="96" t="n">
        <v>0</v>
      </c>
      <c r="N46" s="96" t="n">
        <v>0</v>
      </c>
      <c r="O46" s="97">
        <f>SUM(C46:N46)</f>
        <v/>
      </c>
    </row>
    <row r="47" ht="18" customHeight="1" s="52">
      <c r="B47" s="36" t="inlineStr">
        <is>
          <t>OTRO</t>
        </is>
      </c>
      <c r="C47" s="90" t="n">
        <v>0</v>
      </c>
      <c r="D47" s="90" t="n">
        <v>0</v>
      </c>
      <c r="E47" s="90" t="n">
        <v>0</v>
      </c>
      <c r="F47" s="91" t="n">
        <v>0</v>
      </c>
      <c r="G47" s="92" t="n">
        <v>0</v>
      </c>
      <c r="H47" s="92" t="n">
        <v>0</v>
      </c>
      <c r="I47" s="93" t="n">
        <v>0</v>
      </c>
      <c r="J47" s="94" t="n">
        <v>0</v>
      </c>
      <c r="K47" s="94" t="n">
        <v>0</v>
      </c>
      <c r="L47" s="95" t="n">
        <v>0</v>
      </c>
      <c r="M47" s="96" t="n">
        <v>0</v>
      </c>
      <c r="N47" s="96" t="n">
        <v>0</v>
      </c>
      <c r="O47" s="97">
        <f>SUM(C47:N47)</f>
        <v/>
      </c>
    </row>
    <row r="48" ht="18" customHeight="1" s="52">
      <c r="B48" s="36" t="inlineStr">
        <is>
          <t>OTRO</t>
        </is>
      </c>
      <c r="C48" s="90" t="n">
        <v>0</v>
      </c>
      <c r="D48" s="90" t="n">
        <v>0</v>
      </c>
      <c r="E48" s="90" t="n">
        <v>0</v>
      </c>
      <c r="F48" s="91" t="n">
        <v>0</v>
      </c>
      <c r="G48" s="92" t="n">
        <v>0</v>
      </c>
      <c r="H48" s="92" t="n">
        <v>0</v>
      </c>
      <c r="I48" s="93" t="n">
        <v>0</v>
      </c>
      <c r="J48" s="94" t="n">
        <v>0</v>
      </c>
      <c r="K48" s="94" t="n">
        <v>0</v>
      </c>
      <c r="L48" s="95" t="n">
        <v>0</v>
      </c>
      <c r="M48" s="96" t="n">
        <v>0</v>
      </c>
      <c r="N48" s="96" t="n">
        <v>0</v>
      </c>
      <c r="O48" s="97">
        <f>SUM(C48:N48)</f>
        <v/>
      </c>
    </row>
    <row r="49" ht="22" customHeight="1" s="52" thickBot="1">
      <c r="B49" s="40" t="inlineStr">
        <is>
          <t>TOTAL DE OPERACIONES</t>
        </is>
      </c>
      <c r="C49" s="98">
        <f>SUM(C39:C48)</f>
        <v/>
      </c>
      <c r="D49" s="98">
        <f>SUM(D39:D48)</f>
        <v/>
      </c>
      <c r="E49" s="98">
        <f>SUM(E39:E48)</f>
        <v/>
      </c>
      <c r="F49" s="99">
        <f>SUM(F39:F48)</f>
        <v/>
      </c>
      <c r="G49" s="100">
        <f>SUM(G39:G48)</f>
        <v/>
      </c>
      <c r="H49" s="100">
        <f>SUM(H39:H48)</f>
        <v/>
      </c>
      <c r="I49" s="101">
        <f>SUM(I39:I48)</f>
        <v/>
      </c>
      <c r="J49" s="102">
        <f>SUM(J39:J48)</f>
        <v/>
      </c>
      <c r="K49" s="102">
        <f>SUM(K39:K48)</f>
        <v/>
      </c>
      <c r="L49" s="103">
        <f>SUM(L39:L48)</f>
        <v/>
      </c>
      <c r="M49" s="104">
        <f>SUM(M39:M48)</f>
        <v/>
      </c>
      <c r="N49" s="104">
        <f>SUM(N39:N48)</f>
        <v/>
      </c>
      <c r="O49" s="105">
        <f>SUM(C49:N49)</f>
        <v/>
      </c>
    </row>
    <row r="50" ht="18" customHeight="1" s="52">
      <c r="B50" s="37" t="inlineStr">
        <is>
          <t>MARKETING/PROMO</t>
        </is>
      </c>
      <c r="C50" s="10" t="n"/>
      <c r="D50" s="10" t="n"/>
      <c r="E50" s="10" t="n"/>
      <c r="F50" s="27" t="n"/>
      <c r="G50" s="11" t="n"/>
      <c r="H50" s="11" t="n"/>
      <c r="I50" s="24" t="n"/>
      <c r="J50" s="12" t="n"/>
      <c r="K50" s="12" t="n"/>
      <c r="L50" s="21" t="n"/>
      <c r="M50" s="13" t="n"/>
      <c r="N50" s="13" t="n"/>
      <c r="O50" s="79" t="n"/>
    </row>
    <row r="51" ht="18" customHeight="1" s="52">
      <c r="B51" s="36" t="inlineStr">
        <is>
          <t>PUBLICIDAD</t>
        </is>
      </c>
      <c r="C51" s="90" t="n">
        <v>0</v>
      </c>
      <c r="D51" s="90" t="n">
        <v>0</v>
      </c>
      <c r="E51" s="90" t="n">
        <v>0</v>
      </c>
      <c r="F51" s="91" t="n">
        <v>0</v>
      </c>
      <c r="G51" s="92" t="n">
        <v>0</v>
      </c>
      <c r="H51" s="92" t="n">
        <v>0</v>
      </c>
      <c r="I51" s="93" t="n">
        <v>0</v>
      </c>
      <c r="J51" s="94" t="n">
        <v>0</v>
      </c>
      <c r="K51" s="94" t="n">
        <v>0</v>
      </c>
      <c r="L51" s="95" t="n">
        <v>0</v>
      </c>
      <c r="M51" s="96" t="n">
        <v>0</v>
      </c>
      <c r="N51" s="96" t="n">
        <v>0</v>
      </c>
      <c r="O51" s="97">
        <f>SUM(C51:N51)</f>
        <v/>
      </c>
    </row>
    <row r="52" ht="18" customHeight="1" s="52">
      <c r="B52" s="36" t="inlineStr">
        <is>
          <t>PROMOCIÓN</t>
        </is>
      </c>
      <c r="C52" s="90" t="n">
        <v>0</v>
      </c>
      <c r="D52" s="90" t="n">
        <v>0</v>
      </c>
      <c r="E52" s="90" t="n">
        <v>0</v>
      </c>
      <c r="F52" s="91" t="n">
        <v>0</v>
      </c>
      <c r="G52" s="92" t="n">
        <v>0</v>
      </c>
      <c r="H52" s="92" t="n">
        <v>0</v>
      </c>
      <c r="I52" s="93" t="n">
        <v>0</v>
      </c>
      <c r="J52" s="94" t="n">
        <v>0</v>
      </c>
      <c r="K52" s="94" t="n">
        <v>0</v>
      </c>
      <c r="L52" s="95" t="n">
        <v>0</v>
      </c>
      <c r="M52" s="96" t="n">
        <v>0</v>
      </c>
      <c r="N52" s="96" t="n">
        <v>0</v>
      </c>
      <c r="O52" s="97">
        <f>SUM(C52:N52)</f>
        <v/>
      </c>
    </row>
    <row r="53" ht="18" customHeight="1" s="52">
      <c r="B53" s="36" t="inlineStr">
        <is>
          <t>OTRO</t>
        </is>
      </c>
      <c r="C53" s="90" t="n">
        <v>0</v>
      </c>
      <c r="D53" s="90" t="n">
        <v>0</v>
      </c>
      <c r="E53" s="90" t="n">
        <v>0</v>
      </c>
      <c r="F53" s="91" t="n">
        <v>0</v>
      </c>
      <c r="G53" s="92" t="n">
        <v>0</v>
      </c>
      <c r="H53" s="92" t="n">
        <v>0</v>
      </c>
      <c r="I53" s="93" t="n">
        <v>0</v>
      </c>
      <c r="J53" s="94" t="n">
        <v>0</v>
      </c>
      <c r="K53" s="94" t="n">
        <v>0</v>
      </c>
      <c r="L53" s="95" t="n">
        <v>0</v>
      </c>
      <c r="M53" s="96" t="n">
        <v>0</v>
      </c>
      <c r="N53" s="96" t="n">
        <v>0</v>
      </c>
      <c r="O53" s="97">
        <f>SUM(C53:N53)</f>
        <v/>
      </c>
    </row>
    <row r="54" ht="18" customHeight="1" s="52">
      <c r="B54" s="36" t="inlineStr">
        <is>
          <t>OTRO</t>
        </is>
      </c>
      <c r="C54" s="90" t="n">
        <v>0</v>
      </c>
      <c r="D54" s="90" t="n">
        <v>0</v>
      </c>
      <c r="E54" s="90" t="n">
        <v>0</v>
      </c>
      <c r="F54" s="91" t="n">
        <v>0</v>
      </c>
      <c r="G54" s="92" t="n">
        <v>0</v>
      </c>
      <c r="H54" s="92" t="n">
        <v>0</v>
      </c>
      <c r="I54" s="93" t="n">
        <v>0</v>
      </c>
      <c r="J54" s="94" t="n">
        <v>0</v>
      </c>
      <c r="K54" s="94" t="n">
        <v>0</v>
      </c>
      <c r="L54" s="95" t="n">
        <v>0</v>
      </c>
      <c r="M54" s="96" t="n">
        <v>0</v>
      </c>
      <c r="N54" s="96" t="n">
        <v>0</v>
      </c>
      <c r="O54" s="97">
        <f>SUM(C54:N54)</f>
        <v/>
      </c>
    </row>
    <row r="55" ht="18" customHeight="1" s="52">
      <c r="B55" s="36" t="inlineStr">
        <is>
          <t>OTRO</t>
        </is>
      </c>
      <c r="C55" s="90" t="n">
        <v>0</v>
      </c>
      <c r="D55" s="90" t="n">
        <v>0</v>
      </c>
      <c r="E55" s="90" t="n">
        <v>0</v>
      </c>
      <c r="F55" s="91" t="n">
        <v>0</v>
      </c>
      <c r="G55" s="92" t="n">
        <v>0</v>
      </c>
      <c r="H55" s="92" t="n">
        <v>0</v>
      </c>
      <c r="I55" s="93" t="n">
        <v>0</v>
      </c>
      <c r="J55" s="94" t="n">
        <v>0</v>
      </c>
      <c r="K55" s="94" t="n">
        <v>0</v>
      </c>
      <c r="L55" s="95" t="n">
        <v>0</v>
      </c>
      <c r="M55" s="96" t="n">
        <v>0</v>
      </c>
      <c r="N55" s="96" t="n">
        <v>0</v>
      </c>
      <c r="O55" s="97">
        <f>SUM(C55:N55)</f>
        <v/>
      </c>
    </row>
    <row r="56" ht="22" customHeight="1" s="52" thickBot="1">
      <c r="B56" s="40" t="inlineStr">
        <is>
          <t>TOTAL MARKETING/PROMO</t>
        </is>
      </c>
      <c r="C56" s="98">
        <f>SUM(C51:C55)</f>
        <v/>
      </c>
      <c r="D56" s="98">
        <f>SUM(D51:D55)</f>
        <v/>
      </c>
      <c r="E56" s="98">
        <f>SUM(E51:E55)</f>
        <v/>
      </c>
      <c r="F56" s="99">
        <f>SUM(F51:F55)</f>
        <v/>
      </c>
      <c r="G56" s="100">
        <f>SUM(G51:G55)</f>
        <v/>
      </c>
      <c r="H56" s="100">
        <f>SUM(H51:H55)</f>
        <v/>
      </c>
      <c r="I56" s="101">
        <f>SUM(I51:I55)</f>
        <v/>
      </c>
      <c r="J56" s="102">
        <f>SUM(J51:J55)</f>
        <v/>
      </c>
      <c r="K56" s="102">
        <f>SUM(K51:K55)</f>
        <v/>
      </c>
      <c r="L56" s="103">
        <f>SUM(L51:L55)</f>
        <v/>
      </c>
      <c r="M56" s="104">
        <f>SUM(M51:M55)</f>
        <v/>
      </c>
      <c r="N56" s="104">
        <f>SUM(N51:N55)</f>
        <v/>
      </c>
      <c r="O56" s="105">
        <f>SUM(C56:N56)</f>
        <v/>
      </c>
    </row>
    <row r="57" ht="18" customHeight="1" s="52">
      <c r="B57" s="37" t="inlineStr">
        <is>
          <t>SITIO WEB/APLICACIÓN MÓVIL</t>
        </is>
      </c>
      <c r="C57" s="10" t="n"/>
      <c r="D57" s="10" t="n"/>
      <c r="E57" s="10" t="n"/>
      <c r="F57" s="27" t="n"/>
      <c r="G57" s="11" t="n"/>
      <c r="H57" s="11" t="n"/>
      <c r="I57" s="24" t="n"/>
      <c r="J57" s="12" t="n"/>
      <c r="K57" s="12" t="n"/>
      <c r="L57" s="21" t="n"/>
      <c r="M57" s="13" t="n"/>
      <c r="N57" s="13" t="n"/>
      <c r="O57" s="79" t="n"/>
    </row>
    <row r="58" ht="18" customHeight="1" s="52">
      <c r="B58" s="36" t="inlineStr">
        <is>
          <t>DOMINIO</t>
        </is>
      </c>
      <c r="C58" s="90" t="n">
        <v>0</v>
      </c>
      <c r="D58" s="90" t="n">
        <v>0</v>
      </c>
      <c r="E58" s="90" t="n">
        <v>0</v>
      </c>
      <c r="F58" s="91" t="n">
        <v>0</v>
      </c>
      <c r="G58" s="92" t="n">
        <v>0</v>
      </c>
      <c r="H58" s="92" t="n">
        <v>0</v>
      </c>
      <c r="I58" s="93" t="n">
        <v>0</v>
      </c>
      <c r="J58" s="94" t="n">
        <v>0</v>
      </c>
      <c r="K58" s="94" t="n">
        <v>0</v>
      </c>
      <c r="L58" s="95" t="n">
        <v>0</v>
      </c>
      <c r="M58" s="96" t="n">
        <v>0</v>
      </c>
      <c r="N58" s="96" t="n">
        <v>0</v>
      </c>
      <c r="O58" s="97">
        <f>SUM(C58:N58)</f>
        <v/>
      </c>
    </row>
    <row r="59" ht="18" customHeight="1" s="52">
      <c r="B59" s="36" t="inlineStr">
        <is>
          <t>HOSPITALIDAD</t>
        </is>
      </c>
      <c r="C59" s="90" t="n">
        <v>0</v>
      </c>
      <c r="D59" s="90" t="n">
        <v>0</v>
      </c>
      <c r="E59" s="90" t="n">
        <v>0</v>
      </c>
      <c r="F59" s="91" t="n">
        <v>0</v>
      </c>
      <c r="G59" s="92" t="n">
        <v>0</v>
      </c>
      <c r="H59" s="92" t="n">
        <v>0</v>
      </c>
      <c r="I59" s="93" t="n">
        <v>0</v>
      </c>
      <c r="J59" s="94" t="n">
        <v>0</v>
      </c>
      <c r="K59" s="94" t="n">
        <v>0</v>
      </c>
      <c r="L59" s="95" t="n">
        <v>0</v>
      </c>
      <c r="M59" s="96" t="n">
        <v>0</v>
      </c>
      <c r="N59" s="96" t="n">
        <v>0</v>
      </c>
      <c r="O59" s="97">
        <f>SUM(C59:N59)</f>
        <v/>
      </c>
    </row>
    <row r="60" ht="18" customHeight="1" s="52">
      <c r="B60" s="36" t="inlineStr">
        <is>
          <t>OTRO</t>
        </is>
      </c>
      <c r="C60" s="90" t="n">
        <v>0</v>
      </c>
      <c r="D60" s="90" t="n">
        <v>0</v>
      </c>
      <c r="E60" s="90" t="n">
        <v>0</v>
      </c>
      <c r="F60" s="91" t="n">
        <v>0</v>
      </c>
      <c r="G60" s="92" t="n">
        <v>0</v>
      </c>
      <c r="H60" s="92" t="n">
        <v>0</v>
      </c>
      <c r="I60" s="93" t="n">
        <v>0</v>
      </c>
      <c r="J60" s="94" t="n">
        <v>0</v>
      </c>
      <c r="K60" s="94" t="n">
        <v>0</v>
      </c>
      <c r="L60" s="95" t="n">
        <v>0</v>
      </c>
      <c r="M60" s="96" t="n">
        <v>0</v>
      </c>
      <c r="N60" s="96" t="n">
        <v>0</v>
      </c>
      <c r="O60" s="97">
        <f>SUM(C60:N60)</f>
        <v/>
      </c>
    </row>
    <row r="61" ht="18" customHeight="1" s="52">
      <c r="B61" s="36" t="inlineStr">
        <is>
          <t>OTRO</t>
        </is>
      </c>
      <c r="C61" s="90" t="n">
        <v>0</v>
      </c>
      <c r="D61" s="90" t="n">
        <v>0</v>
      </c>
      <c r="E61" s="90" t="n">
        <v>0</v>
      </c>
      <c r="F61" s="91" t="n">
        <v>0</v>
      </c>
      <c r="G61" s="92" t="n">
        <v>0</v>
      </c>
      <c r="H61" s="92" t="n">
        <v>0</v>
      </c>
      <c r="I61" s="93" t="n">
        <v>0</v>
      </c>
      <c r="J61" s="94" t="n">
        <v>0</v>
      </c>
      <c r="K61" s="94" t="n">
        <v>0</v>
      </c>
      <c r="L61" s="95" t="n">
        <v>0</v>
      </c>
      <c r="M61" s="96" t="n">
        <v>0</v>
      </c>
      <c r="N61" s="96" t="n">
        <v>0</v>
      </c>
      <c r="O61" s="97">
        <f>SUM(C61:N61)</f>
        <v/>
      </c>
    </row>
    <row r="62" ht="18" customHeight="1" s="52">
      <c r="B62" s="36" t="inlineStr">
        <is>
          <t>OTRO</t>
        </is>
      </c>
      <c r="C62" s="90" t="n">
        <v>0</v>
      </c>
      <c r="D62" s="90" t="n">
        <v>0</v>
      </c>
      <c r="E62" s="90" t="n">
        <v>0</v>
      </c>
      <c r="F62" s="91" t="n">
        <v>0</v>
      </c>
      <c r="G62" s="92" t="n">
        <v>0</v>
      </c>
      <c r="H62" s="92" t="n">
        <v>0</v>
      </c>
      <c r="I62" s="93" t="n">
        <v>0</v>
      </c>
      <c r="J62" s="94" t="n">
        <v>0</v>
      </c>
      <c r="K62" s="94" t="n">
        <v>0</v>
      </c>
      <c r="L62" s="95" t="n">
        <v>0</v>
      </c>
      <c r="M62" s="96" t="n">
        <v>0</v>
      </c>
      <c r="N62" s="96" t="n">
        <v>0</v>
      </c>
      <c r="O62" s="97">
        <f>SUM(C62:N62)</f>
        <v/>
      </c>
    </row>
    <row r="63" ht="22" customHeight="1" s="52" thickBot="1">
      <c r="B63" s="40" t="inlineStr">
        <is>
          <t>TOTAL SITIO WEB/APLICACIÓN MÓVIL</t>
        </is>
      </c>
      <c r="C63" s="98">
        <f>SUM(C58:C62)</f>
        <v/>
      </c>
      <c r="D63" s="98">
        <f>SUM(D58:D62)</f>
        <v/>
      </c>
      <c r="E63" s="98">
        <f>SUM(E58:E62)</f>
        <v/>
      </c>
      <c r="F63" s="99">
        <f>SUM(F58:F62)</f>
        <v/>
      </c>
      <c r="G63" s="100">
        <f>SUM(G58:G62)</f>
        <v/>
      </c>
      <c r="H63" s="100">
        <f>SUM(H58:H62)</f>
        <v/>
      </c>
      <c r="I63" s="101">
        <f>SUM(I58:I62)</f>
        <v/>
      </c>
      <c r="J63" s="102">
        <f>SUM(J58:J62)</f>
        <v/>
      </c>
      <c r="K63" s="102">
        <f>SUM(K58:K62)</f>
        <v/>
      </c>
      <c r="L63" s="103">
        <f>SUM(L58:L62)</f>
        <v/>
      </c>
      <c r="M63" s="104">
        <f>SUM(M58:M62)</f>
        <v/>
      </c>
      <c r="N63" s="104">
        <f>SUM(N58:N62)</f>
        <v/>
      </c>
      <c r="O63" s="105">
        <f>SUM(C63:N63)</f>
        <v/>
      </c>
    </row>
    <row r="64" ht="18" customHeight="1" s="52">
      <c r="B64" s="37" t="inlineStr">
        <is>
          <t>OCUPACIÓN</t>
        </is>
      </c>
      <c r="C64" s="10" t="n"/>
      <c r="D64" s="10" t="n"/>
      <c r="E64" s="10" t="n"/>
      <c r="F64" s="27" t="n"/>
      <c r="G64" s="11" t="n"/>
      <c r="H64" s="11" t="n"/>
      <c r="I64" s="24" t="n"/>
      <c r="J64" s="12" t="n"/>
      <c r="K64" s="12" t="n"/>
      <c r="L64" s="21" t="n"/>
      <c r="M64" s="13" t="n"/>
      <c r="N64" s="13" t="n"/>
      <c r="O64" s="79" t="n"/>
    </row>
    <row r="65" ht="18" customHeight="1" s="52">
      <c r="B65" s="36" t="inlineStr">
        <is>
          <t>ALQUILER/ARRENDAMIENTO</t>
        </is>
      </c>
      <c r="C65" s="90" t="n">
        <v>0</v>
      </c>
      <c r="D65" s="90" t="n">
        <v>0</v>
      </c>
      <c r="E65" s="90" t="n">
        <v>0</v>
      </c>
      <c r="F65" s="91" t="n">
        <v>0</v>
      </c>
      <c r="G65" s="92" t="n">
        <v>0</v>
      </c>
      <c r="H65" s="92" t="n">
        <v>0</v>
      </c>
      <c r="I65" s="93" t="n">
        <v>0</v>
      </c>
      <c r="J65" s="94" t="n">
        <v>0</v>
      </c>
      <c r="K65" s="94" t="n">
        <v>0</v>
      </c>
      <c r="L65" s="95" t="n">
        <v>0</v>
      </c>
      <c r="M65" s="96" t="n">
        <v>0</v>
      </c>
      <c r="N65" s="96" t="n">
        <v>0</v>
      </c>
      <c r="O65" s="97">
        <f>SUM(C65:N65)</f>
        <v/>
      </c>
    </row>
    <row r="66" ht="18" customHeight="1" s="52">
      <c r="B66" s="36" t="inlineStr">
        <is>
          <t>TELÉFONO</t>
        </is>
      </c>
      <c r="C66" s="90" t="n">
        <v>0</v>
      </c>
      <c r="D66" s="90" t="n">
        <v>0</v>
      </c>
      <c r="E66" s="90" t="n">
        <v>0</v>
      </c>
      <c r="F66" s="91" t="n">
        <v>0</v>
      </c>
      <c r="G66" s="92" t="n">
        <v>0</v>
      </c>
      <c r="H66" s="92" t="n">
        <v>0</v>
      </c>
      <c r="I66" s="93" t="n">
        <v>0</v>
      </c>
      <c r="J66" s="94" t="n">
        <v>0</v>
      </c>
      <c r="K66" s="94" t="n">
        <v>0</v>
      </c>
      <c r="L66" s="95" t="n">
        <v>0</v>
      </c>
      <c r="M66" s="96" t="n">
        <v>0</v>
      </c>
      <c r="N66" s="96" t="n">
        <v>0</v>
      </c>
      <c r="O66" s="97">
        <f>SUM(C66:N66)</f>
        <v/>
      </c>
    </row>
    <row r="67" ht="18" customHeight="1" s="52">
      <c r="B67" s="36" t="inlineStr">
        <is>
          <t>INTERNET</t>
        </is>
      </c>
      <c r="C67" s="90" t="n">
        <v>0</v>
      </c>
      <c r="D67" s="90" t="n">
        <v>0</v>
      </c>
      <c r="E67" s="90" t="n">
        <v>0</v>
      </c>
      <c r="F67" s="91" t="n">
        <v>0</v>
      </c>
      <c r="G67" s="92" t="n">
        <v>0</v>
      </c>
      <c r="H67" s="92" t="n">
        <v>0</v>
      </c>
      <c r="I67" s="93" t="n">
        <v>0</v>
      </c>
      <c r="J67" s="94" t="n">
        <v>0</v>
      </c>
      <c r="K67" s="94" t="n">
        <v>0</v>
      </c>
      <c r="L67" s="95" t="n">
        <v>0</v>
      </c>
      <c r="M67" s="96" t="n">
        <v>0</v>
      </c>
      <c r="N67" s="96" t="n">
        <v>0</v>
      </c>
      <c r="O67" s="97">
        <f>SUM(C67:N67)</f>
        <v/>
      </c>
    </row>
    <row r="68" ht="18" customHeight="1" s="52">
      <c r="B68" s="36" t="inlineStr">
        <is>
          <t>ELÉCTRICO</t>
        </is>
      </c>
      <c r="C68" s="90" t="n">
        <v>0</v>
      </c>
      <c r="D68" s="90" t="n">
        <v>0</v>
      </c>
      <c r="E68" s="90" t="n">
        <v>0</v>
      </c>
      <c r="F68" s="91" t="n">
        <v>0</v>
      </c>
      <c r="G68" s="92" t="n">
        <v>0</v>
      </c>
      <c r="H68" s="92" t="n">
        <v>0</v>
      </c>
      <c r="I68" s="93" t="n">
        <v>0</v>
      </c>
      <c r="J68" s="94" t="n">
        <v>0</v>
      </c>
      <c r="K68" s="94" t="n">
        <v>0</v>
      </c>
      <c r="L68" s="95" t="n">
        <v>0</v>
      </c>
      <c r="M68" s="96" t="n">
        <v>0</v>
      </c>
      <c r="N68" s="96" t="n">
        <v>0</v>
      </c>
      <c r="O68" s="97">
        <f>SUM(C68:N68)</f>
        <v/>
      </c>
    </row>
    <row r="69" ht="18" customHeight="1" s="52">
      <c r="B69" s="36" t="inlineStr">
        <is>
          <t>GAS</t>
        </is>
      </c>
      <c r="C69" s="90" t="n">
        <v>0</v>
      </c>
      <c r="D69" s="90" t="n">
        <v>0</v>
      </c>
      <c r="E69" s="90" t="n">
        <v>0</v>
      </c>
      <c r="F69" s="91" t="n">
        <v>0</v>
      </c>
      <c r="G69" s="92" t="n">
        <v>0</v>
      </c>
      <c r="H69" s="92" t="n">
        <v>0</v>
      </c>
      <c r="I69" s="93" t="n">
        <v>0</v>
      </c>
      <c r="J69" s="94" t="n">
        <v>0</v>
      </c>
      <c r="K69" s="94" t="n">
        <v>0</v>
      </c>
      <c r="L69" s="95" t="n">
        <v>0</v>
      </c>
      <c r="M69" s="96" t="n">
        <v>0</v>
      </c>
      <c r="N69" s="96" t="n">
        <v>0</v>
      </c>
      <c r="O69" s="97">
        <f>SUM(C69:N69)</f>
        <v/>
      </c>
    </row>
    <row r="70" ht="18" customHeight="1" s="52">
      <c r="B70" s="36" t="inlineStr">
        <is>
          <t>AGUA/ALCANTARILLADO</t>
        </is>
      </c>
      <c r="C70" s="90" t="n">
        <v>0</v>
      </c>
      <c r="D70" s="90" t="n">
        <v>0</v>
      </c>
      <c r="E70" s="90" t="n">
        <v>0</v>
      </c>
      <c r="F70" s="91" t="n">
        <v>0</v>
      </c>
      <c r="G70" s="92" t="n">
        <v>0</v>
      </c>
      <c r="H70" s="92" t="n">
        <v>0</v>
      </c>
      <c r="I70" s="93" t="n">
        <v>0</v>
      </c>
      <c r="J70" s="94" t="n">
        <v>0</v>
      </c>
      <c r="K70" s="94" t="n">
        <v>0</v>
      </c>
      <c r="L70" s="95" t="n">
        <v>0</v>
      </c>
      <c r="M70" s="96" t="n">
        <v>0</v>
      </c>
      <c r="N70" s="96" t="n">
        <v>0</v>
      </c>
      <c r="O70" s="97">
        <f>SUM(C70:N70)</f>
        <v/>
      </c>
    </row>
    <row r="71" ht="18" customHeight="1" s="52">
      <c r="B71" s="36" t="inlineStr">
        <is>
          <t>ELIMINACIÓN DE RESIDUOS</t>
        </is>
      </c>
      <c r="C71" s="90" t="n">
        <v>0</v>
      </c>
      <c r="D71" s="90" t="n">
        <v>0</v>
      </c>
      <c r="E71" s="90" t="n">
        <v>0</v>
      </c>
      <c r="F71" s="91" t="n">
        <v>0</v>
      </c>
      <c r="G71" s="92" t="n">
        <v>0</v>
      </c>
      <c r="H71" s="92" t="n">
        <v>0</v>
      </c>
      <c r="I71" s="93" t="n">
        <v>0</v>
      </c>
      <c r="J71" s="94" t="n">
        <v>0</v>
      </c>
      <c r="K71" s="94" t="n">
        <v>0</v>
      </c>
      <c r="L71" s="95" t="n">
        <v>0</v>
      </c>
      <c r="M71" s="96" t="n">
        <v>0</v>
      </c>
      <c r="N71" s="96" t="n">
        <v>0</v>
      </c>
      <c r="O71" s="97">
        <f>SUM(C71:N71)</f>
        <v/>
      </c>
    </row>
    <row r="72" ht="18" customHeight="1" s="52">
      <c r="B72" s="36" t="inlineStr">
        <is>
          <t>RECICLAJE/TRITURACIÓN</t>
        </is>
      </c>
      <c r="C72" s="90" t="n">
        <v>0</v>
      </c>
      <c r="D72" s="90" t="n">
        <v>0</v>
      </c>
      <c r="E72" s="90" t="n">
        <v>0</v>
      </c>
      <c r="F72" s="91" t="n">
        <v>0</v>
      </c>
      <c r="G72" s="92" t="n">
        <v>0</v>
      </c>
      <c r="H72" s="92" t="n">
        <v>0</v>
      </c>
      <c r="I72" s="93" t="n">
        <v>0</v>
      </c>
      <c r="J72" s="94" t="n">
        <v>0</v>
      </c>
      <c r="K72" s="94" t="n">
        <v>0</v>
      </c>
      <c r="L72" s="95" t="n">
        <v>0</v>
      </c>
      <c r="M72" s="96" t="n">
        <v>0</v>
      </c>
      <c r="N72" s="96" t="n">
        <v>0</v>
      </c>
      <c r="O72" s="97">
        <f>SUM(C72:N72)</f>
        <v/>
      </c>
    </row>
    <row r="73" ht="18" customHeight="1" s="52">
      <c r="B73" s="36" t="inlineStr">
        <is>
          <t>REPARACIÓN/MANTENIMIENTO</t>
        </is>
      </c>
      <c r="C73" s="90" t="n">
        <v>0</v>
      </c>
      <c r="D73" s="90" t="n">
        <v>0</v>
      </c>
      <c r="E73" s="90" t="n">
        <v>0</v>
      </c>
      <c r="F73" s="91" t="n">
        <v>0</v>
      </c>
      <c r="G73" s="92" t="n">
        <v>0</v>
      </c>
      <c r="H73" s="92" t="n">
        <v>0</v>
      </c>
      <c r="I73" s="93" t="n">
        <v>0</v>
      </c>
      <c r="J73" s="94" t="n">
        <v>0</v>
      </c>
      <c r="K73" s="94" t="n">
        <v>0</v>
      </c>
      <c r="L73" s="95" t="n">
        <v>0</v>
      </c>
      <c r="M73" s="96" t="n">
        <v>0</v>
      </c>
      <c r="N73" s="96" t="n">
        <v>0</v>
      </c>
      <c r="O73" s="97">
        <f>SUM(C73:N73)</f>
        <v/>
      </c>
    </row>
    <row r="74" ht="18" customHeight="1" s="52">
      <c r="B74" s="36" t="inlineStr">
        <is>
          <t>SEGURO DE PROPIEDAD</t>
        </is>
      </c>
      <c r="C74" s="90" t="n">
        <v>0</v>
      </c>
      <c r="D74" s="90" t="n">
        <v>0</v>
      </c>
      <c r="E74" s="90" t="n">
        <v>0</v>
      </c>
      <c r="F74" s="91" t="n">
        <v>0</v>
      </c>
      <c r="G74" s="92" t="n">
        <v>0</v>
      </c>
      <c r="H74" s="92" t="n">
        <v>0</v>
      </c>
      <c r="I74" s="93" t="n">
        <v>0</v>
      </c>
      <c r="J74" s="94" t="n">
        <v>0</v>
      </c>
      <c r="K74" s="94" t="n">
        <v>0</v>
      </c>
      <c r="L74" s="95" t="n">
        <v>0</v>
      </c>
      <c r="M74" s="96" t="n">
        <v>0</v>
      </c>
      <c r="N74" s="96" t="n">
        <v>0</v>
      </c>
      <c r="O74" s="97">
        <f>SUM(C74:N74)</f>
        <v/>
      </c>
    </row>
    <row r="75" ht="18" customHeight="1" s="52">
      <c r="B75" s="36" t="inlineStr">
        <is>
          <t>SEGURIDAD</t>
        </is>
      </c>
      <c r="C75" s="90" t="n">
        <v>0</v>
      </c>
      <c r="D75" s="90" t="n">
        <v>0</v>
      </c>
      <c r="E75" s="90" t="n">
        <v>0</v>
      </c>
      <c r="F75" s="91" t="n">
        <v>0</v>
      </c>
      <c r="G75" s="92" t="n">
        <v>0</v>
      </c>
      <c r="H75" s="92" t="n">
        <v>0</v>
      </c>
      <c r="I75" s="93" t="n">
        <v>0</v>
      </c>
      <c r="J75" s="94" t="n">
        <v>0</v>
      </c>
      <c r="K75" s="94" t="n">
        <v>0</v>
      </c>
      <c r="L75" s="95" t="n">
        <v>0</v>
      </c>
      <c r="M75" s="96" t="n">
        <v>0</v>
      </c>
      <c r="N75" s="96" t="n">
        <v>0</v>
      </c>
      <c r="O75" s="97">
        <f>SUM(C75:N75)</f>
        <v/>
      </c>
    </row>
    <row r="76" ht="18" customHeight="1" s="52">
      <c r="B76" s="36" t="inlineStr">
        <is>
          <t>OTRO</t>
        </is>
      </c>
      <c r="C76" s="90" t="n">
        <v>0</v>
      </c>
      <c r="D76" s="90" t="n">
        <v>0</v>
      </c>
      <c r="E76" s="90" t="n">
        <v>0</v>
      </c>
      <c r="F76" s="91" t="n">
        <v>0</v>
      </c>
      <c r="G76" s="92" t="n">
        <v>0</v>
      </c>
      <c r="H76" s="92" t="n">
        <v>0</v>
      </c>
      <c r="I76" s="93" t="n">
        <v>0</v>
      </c>
      <c r="J76" s="94" t="n">
        <v>0</v>
      </c>
      <c r="K76" s="94" t="n">
        <v>0</v>
      </c>
      <c r="L76" s="95" t="n">
        <v>0</v>
      </c>
      <c r="M76" s="96" t="n">
        <v>0</v>
      </c>
      <c r="N76" s="96" t="n">
        <v>0</v>
      </c>
      <c r="O76" s="97">
        <f>SUM(C76:N76)</f>
        <v/>
      </c>
    </row>
    <row r="77" ht="18" customHeight="1" s="52">
      <c r="B77" s="36" t="inlineStr">
        <is>
          <t>OTRO</t>
        </is>
      </c>
      <c r="C77" s="90" t="n">
        <v>0</v>
      </c>
      <c r="D77" s="90" t="n">
        <v>0</v>
      </c>
      <c r="E77" s="90" t="n">
        <v>0</v>
      </c>
      <c r="F77" s="91" t="n">
        <v>0</v>
      </c>
      <c r="G77" s="92" t="n">
        <v>0</v>
      </c>
      <c r="H77" s="92" t="n">
        <v>0</v>
      </c>
      <c r="I77" s="93" t="n">
        <v>0</v>
      </c>
      <c r="J77" s="94" t="n">
        <v>0</v>
      </c>
      <c r="K77" s="94" t="n">
        <v>0</v>
      </c>
      <c r="L77" s="95" t="n">
        <v>0</v>
      </c>
      <c r="M77" s="96" t="n">
        <v>0</v>
      </c>
      <c r="N77" s="96" t="n">
        <v>0</v>
      </c>
      <c r="O77" s="97">
        <f>SUM(C77:N77)</f>
        <v/>
      </c>
    </row>
    <row r="78" ht="18" customHeight="1" s="52">
      <c r="B78" s="36" t="inlineStr">
        <is>
          <t>OTRO</t>
        </is>
      </c>
      <c r="C78" s="90" t="n">
        <v>0</v>
      </c>
      <c r="D78" s="90" t="n">
        <v>0</v>
      </c>
      <c r="E78" s="90" t="n">
        <v>0</v>
      </c>
      <c r="F78" s="91" t="n">
        <v>0</v>
      </c>
      <c r="G78" s="92" t="n">
        <v>0</v>
      </c>
      <c r="H78" s="92" t="n">
        <v>0</v>
      </c>
      <c r="I78" s="93" t="n">
        <v>0</v>
      </c>
      <c r="J78" s="94" t="n">
        <v>0</v>
      </c>
      <c r="K78" s="94" t="n">
        <v>0</v>
      </c>
      <c r="L78" s="95" t="n">
        <v>0</v>
      </c>
      <c r="M78" s="96" t="n">
        <v>0</v>
      </c>
      <c r="N78" s="96" t="n">
        <v>0</v>
      </c>
      <c r="O78" s="97">
        <f>SUM(C78:N78)</f>
        <v/>
      </c>
    </row>
    <row r="79" ht="22" customHeight="1" s="52" thickBot="1">
      <c r="B79" s="40" t="inlineStr">
        <is>
          <t>OCUPACIÓN TOTAL</t>
        </is>
      </c>
      <c r="C79" s="98">
        <f>SUM(C65:C78)</f>
        <v/>
      </c>
      <c r="D79" s="98">
        <f>SUM(D65:D78)</f>
        <v/>
      </c>
      <c r="E79" s="98">
        <f>SUM(E65:E78)</f>
        <v/>
      </c>
      <c r="F79" s="99">
        <f>SUM(F65:F78)</f>
        <v/>
      </c>
      <c r="G79" s="100">
        <f>SUM(G65:G78)</f>
        <v/>
      </c>
      <c r="H79" s="100">
        <f>SUM(H65:H78)</f>
        <v/>
      </c>
      <c r="I79" s="101">
        <f>SUM(I65:I78)</f>
        <v/>
      </c>
      <c r="J79" s="102">
        <f>SUM(J65:J78)</f>
        <v/>
      </c>
      <c r="K79" s="102">
        <f>SUM(K65:K78)</f>
        <v/>
      </c>
      <c r="L79" s="103">
        <f>SUM(L65:L78)</f>
        <v/>
      </c>
      <c r="M79" s="104">
        <f>SUM(M65:M78)</f>
        <v/>
      </c>
      <c r="N79" s="104">
        <f>SUM(N65:N78)</f>
        <v/>
      </c>
      <c r="O79" s="105">
        <f>SUM(C79:N79)</f>
        <v/>
      </c>
    </row>
    <row r="80" ht="18" customHeight="1" s="52">
      <c r="B80" s="37" t="inlineStr">
        <is>
          <t>AUTOMOTOR</t>
        </is>
      </c>
      <c r="C80" s="10" t="n"/>
      <c r="D80" s="10" t="n"/>
      <c r="E80" s="10" t="n"/>
      <c r="F80" s="27" t="n"/>
      <c r="G80" s="11" t="n"/>
      <c r="H80" s="11" t="n"/>
      <c r="I80" s="24" t="n"/>
      <c r="J80" s="12" t="n"/>
      <c r="K80" s="12" t="n"/>
      <c r="L80" s="21" t="n"/>
      <c r="M80" s="13" t="n"/>
      <c r="N80" s="13" t="n"/>
      <c r="O80" s="79" t="n"/>
    </row>
    <row r="81" ht="18" customHeight="1" s="52">
      <c r="B81" s="36" t="inlineStr">
        <is>
          <t>COMBUSTIBLE</t>
        </is>
      </c>
      <c r="C81" s="90" t="n">
        <v>0</v>
      </c>
      <c r="D81" s="90" t="n">
        <v>0</v>
      </c>
      <c r="E81" s="90" t="n">
        <v>0</v>
      </c>
      <c r="F81" s="91" t="n">
        <v>0</v>
      </c>
      <c r="G81" s="92" t="n">
        <v>0</v>
      </c>
      <c r="H81" s="92" t="n">
        <v>0</v>
      </c>
      <c r="I81" s="93" t="n">
        <v>0</v>
      </c>
      <c r="J81" s="94" t="n">
        <v>0</v>
      </c>
      <c r="K81" s="94" t="n">
        <v>0</v>
      </c>
      <c r="L81" s="95" t="n">
        <v>0</v>
      </c>
      <c r="M81" s="96" t="n">
        <v>0</v>
      </c>
      <c r="N81" s="96" t="n">
        <v>0</v>
      </c>
      <c r="O81" s="97">
        <f>SUM(C81:N81)</f>
        <v/>
      </c>
    </row>
    <row r="82" ht="18" customHeight="1" s="52">
      <c r="B82" s="36" t="inlineStr">
        <is>
          <t>SERVICIO</t>
        </is>
      </c>
      <c r="C82" s="90" t="n">
        <v>0</v>
      </c>
      <c r="D82" s="90" t="n">
        <v>0</v>
      </c>
      <c r="E82" s="90" t="n">
        <v>0</v>
      </c>
      <c r="F82" s="91" t="n">
        <v>0</v>
      </c>
      <c r="G82" s="92" t="n">
        <v>0</v>
      </c>
      <c r="H82" s="92" t="n">
        <v>0</v>
      </c>
      <c r="I82" s="93" t="n">
        <v>0</v>
      </c>
      <c r="J82" s="94" t="n">
        <v>0</v>
      </c>
      <c r="K82" s="94" t="n">
        <v>0</v>
      </c>
      <c r="L82" s="95" t="n">
        <v>0</v>
      </c>
      <c r="M82" s="96" t="n">
        <v>0</v>
      </c>
      <c r="N82" s="96" t="n">
        <v>0</v>
      </c>
      <c r="O82" s="97">
        <f>SUM(C82:N82)</f>
        <v/>
      </c>
    </row>
    <row r="83" ht="18" customHeight="1" s="52">
      <c r="B83" s="36" t="inlineStr">
        <is>
          <t>PIEZAS/MANTENIMIENTO</t>
        </is>
      </c>
      <c r="C83" s="90" t="n">
        <v>0</v>
      </c>
      <c r="D83" s="90" t="n">
        <v>0</v>
      </c>
      <c r="E83" s="90" t="n">
        <v>0</v>
      </c>
      <c r="F83" s="91" t="n">
        <v>0</v>
      </c>
      <c r="G83" s="92" t="n">
        <v>0</v>
      </c>
      <c r="H83" s="92" t="n">
        <v>0</v>
      </c>
      <c r="I83" s="93" t="n">
        <v>0</v>
      </c>
      <c r="J83" s="94" t="n">
        <v>0</v>
      </c>
      <c r="K83" s="94" t="n">
        <v>0</v>
      </c>
      <c r="L83" s="95" t="n">
        <v>0</v>
      </c>
      <c r="M83" s="96" t="n">
        <v>0</v>
      </c>
      <c r="N83" s="96" t="n">
        <v>0</v>
      </c>
      <c r="O83" s="97">
        <f>SUM(C83:N83)</f>
        <v/>
      </c>
    </row>
    <row r="84" ht="18" customHeight="1" s="52">
      <c r="B84" s="36" t="inlineStr">
        <is>
          <t>SEGURO</t>
        </is>
      </c>
      <c r="C84" s="90" t="n">
        <v>0</v>
      </c>
      <c r="D84" s="90" t="n">
        <v>0</v>
      </c>
      <c r="E84" s="90" t="n">
        <v>0</v>
      </c>
      <c r="F84" s="91" t="n">
        <v>0</v>
      </c>
      <c r="G84" s="92" t="n">
        <v>0</v>
      </c>
      <c r="H84" s="92" t="n">
        <v>0</v>
      </c>
      <c r="I84" s="93" t="n">
        <v>0</v>
      </c>
      <c r="J84" s="94" t="n">
        <v>0</v>
      </c>
      <c r="K84" s="94" t="n">
        <v>0</v>
      </c>
      <c r="L84" s="95" t="n">
        <v>0</v>
      </c>
      <c r="M84" s="96" t="n">
        <v>0</v>
      </c>
      <c r="N84" s="96" t="n">
        <v>0</v>
      </c>
      <c r="O84" s="97">
        <f>SUM(C84:N84)</f>
        <v/>
      </c>
    </row>
    <row r="85" ht="18" customHeight="1" s="52">
      <c r="B85" s="36" t="inlineStr">
        <is>
          <t>REGISTRO</t>
        </is>
      </c>
      <c r="C85" s="90" t="n">
        <v>0</v>
      </c>
      <c r="D85" s="90" t="n">
        <v>0</v>
      </c>
      <c r="E85" s="90" t="n">
        <v>0</v>
      </c>
      <c r="F85" s="91" t="n">
        <v>0</v>
      </c>
      <c r="G85" s="92" t="n">
        <v>0</v>
      </c>
      <c r="H85" s="92" t="n">
        <v>0</v>
      </c>
      <c r="I85" s="93" t="n">
        <v>0</v>
      </c>
      <c r="J85" s="94" t="n">
        <v>0</v>
      </c>
      <c r="K85" s="94" t="n">
        <v>0</v>
      </c>
      <c r="L85" s="95" t="n">
        <v>0</v>
      </c>
      <c r="M85" s="96" t="n">
        <v>0</v>
      </c>
      <c r="N85" s="96" t="n">
        <v>0</v>
      </c>
      <c r="O85" s="97">
        <f>SUM(C85:N85)</f>
        <v/>
      </c>
    </row>
    <row r="86" ht="18" customHeight="1" s="52">
      <c r="B86" s="36" t="inlineStr">
        <is>
          <t>OTRO</t>
        </is>
      </c>
      <c r="C86" s="90" t="n">
        <v>0</v>
      </c>
      <c r="D86" s="90" t="n">
        <v>0</v>
      </c>
      <c r="E86" s="90" t="n">
        <v>0</v>
      </c>
      <c r="F86" s="91" t="n">
        <v>0</v>
      </c>
      <c r="G86" s="92" t="n">
        <v>0</v>
      </c>
      <c r="H86" s="92" t="n">
        <v>0</v>
      </c>
      <c r="I86" s="93" t="n">
        <v>0</v>
      </c>
      <c r="J86" s="94" t="n">
        <v>0</v>
      </c>
      <c r="K86" s="94" t="n">
        <v>0</v>
      </c>
      <c r="L86" s="95" t="n">
        <v>0</v>
      </c>
      <c r="M86" s="96" t="n">
        <v>0</v>
      </c>
      <c r="N86" s="96" t="n">
        <v>0</v>
      </c>
      <c r="O86" s="97">
        <f>SUM(C86:N86)</f>
        <v/>
      </c>
    </row>
    <row r="87" ht="18" customHeight="1" s="52">
      <c r="B87" s="36" t="inlineStr">
        <is>
          <t>OTRO</t>
        </is>
      </c>
      <c r="C87" s="90" t="n">
        <v>0</v>
      </c>
      <c r="D87" s="90" t="n">
        <v>0</v>
      </c>
      <c r="E87" s="90" t="n">
        <v>0</v>
      </c>
      <c r="F87" s="91" t="n">
        <v>0</v>
      </c>
      <c r="G87" s="92" t="n">
        <v>0</v>
      </c>
      <c r="H87" s="92" t="n">
        <v>0</v>
      </c>
      <c r="I87" s="93" t="n">
        <v>0</v>
      </c>
      <c r="J87" s="94" t="n">
        <v>0</v>
      </c>
      <c r="K87" s="94" t="n">
        <v>0</v>
      </c>
      <c r="L87" s="95" t="n">
        <v>0</v>
      </c>
      <c r="M87" s="96" t="n">
        <v>0</v>
      </c>
      <c r="N87" s="96" t="n">
        <v>0</v>
      </c>
      <c r="O87" s="97">
        <f>SUM(C87:N87)</f>
        <v/>
      </c>
    </row>
    <row r="88" ht="18" customHeight="1" s="52">
      <c r="B88" s="36" t="inlineStr">
        <is>
          <t>OTRO</t>
        </is>
      </c>
      <c r="C88" s="90" t="n">
        <v>0</v>
      </c>
      <c r="D88" s="90" t="n">
        <v>0</v>
      </c>
      <c r="E88" s="90" t="n">
        <v>0</v>
      </c>
      <c r="F88" s="91" t="n">
        <v>0</v>
      </c>
      <c r="G88" s="92" t="n">
        <v>0</v>
      </c>
      <c r="H88" s="92" t="n">
        <v>0</v>
      </c>
      <c r="I88" s="93" t="n">
        <v>0</v>
      </c>
      <c r="J88" s="94" t="n">
        <v>0</v>
      </c>
      <c r="K88" s="94" t="n">
        <v>0</v>
      </c>
      <c r="L88" s="95" t="n">
        <v>0</v>
      </c>
      <c r="M88" s="96" t="n">
        <v>0</v>
      </c>
      <c r="N88" s="96" t="n">
        <v>0</v>
      </c>
      <c r="O88" s="97">
        <f>SUM(C88:N88)</f>
        <v/>
      </c>
    </row>
    <row r="89" ht="22" customHeight="1" s="52" thickBot="1">
      <c r="B89" s="40" t="inlineStr">
        <is>
          <t>TOTAL AUTOMOCIÓN</t>
        </is>
      </c>
      <c r="C89" s="98">
        <f>SUM(C81:C88)</f>
        <v/>
      </c>
      <c r="D89" s="98">
        <f>SUM(D81:D88)</f>
        <v/>
      </c>
      <c r="E89" s="98">
        <f>SUM(E81:E88)</f>
        <v/>
      </c>
      <c r="F89" s="99">
        <f>SUM(F81:F88)</f>
        <v/>
      </c>
      <c r="G89" s="100">
        <f>SUM(G81:G88)</f>
        <v/>
      </c>
      <c r="H89" s="100">
        <f>SUM(H81:H88)</f>
        <v/>
      </c>
      <c r="I89" s="101">
        <f>SUM(I81:I88)</f>
        <v/>
      </c>
      <c r="J89" s="102">
        <f>SUM(J81:J88)</f>
        <v/>
      </c>
      <c r="K89" s="102">
        <f>SUM(K81:K88)</f>
        <v/>
      </c>
      <c r="L89" s="103">
        <f>SUM(L81:L88)</f>
        <v/>
      </c>
      <c r="M89" s="104">
        <f>SUM(M81:M88)</f>
        <v/>
      </c>
      <c r="N89" s="104">
        <f>SUM(N81:N88)</f>
        <v/>
      </c>
      <c r="O89" s="105">
        <f>SUM(C89:N89)</f>
        <v/>
      </c>
    </row>
    <row r="90" ht="18" customHeight="1" s="52">
      <c r="B90" s="37" t="inlineStr">
        <is>
          <t>ADICIONAL</t>
        </is>
      </c>
      <c r="C90" s="10" t="n"/>
      <c r="D90" s="10" t="n"/>
      <c r="E90" s="10" t="n"/>
      <c r="F90" s="27" t="n"/>
      <c r="G90" s="11" t="n"/>
      <c r="H90" s="11" t="n"/>
      <c r="I90" s="24" t="n"/>
      <c r="J90" s="12" t="n"/>
      <c r="K90" s="12" t="n"/>
      <c r="L90" s="21" t="n"/>
      <c r="M90" s="13" t="n"/>
      <c r="N90" s="13" t="n"/>
      <c r="O90" s="79" t="n"/>
    </row>
    <row r="91" ht="18" customHeight="1" s="52">
      <c r="B91" s="36" t="inlineStr">
        <is>
          <t>OTRO</t>
        </is>
      </c>
      <c r="C91" s="90" t="n">
        <v>0</v>
      </c>
      <c r="D91" s="90" t="n">
        <v>0</v>
      </c>
      <c r="E91" s="90" t="n">
        <v>0</v>
      </c>
      <c r="F91" s="91" t="n">
        <v>0</v>
      </c>
      <c r="G91" s="92" t="n">
        <v>0</v>
      </c>
      <c r="H91" s="92" t="n">
        <v>0</v>
      </c>
      <c r="I91" s="93" t="n">
        <v>0</v>
      </c>
      <c r="J91" s="94" t="n">
        <v>0</v>
      </c>
      <c r="K91" s="94" t="n">
        <v>0</v>
      </c>
      <c r="L91" s="95" t="n">
        <v>0</v>
      </c>
      <c r="M91" s="96" t="n">
        <v>0</v>
      </c>
      <c r="N91" s="96" t="n">
        <v>0</v>
      </c>
      <c r="O91" s="97">
        <f>SUM(C91:N91)</f>
        <v/>
      </c>
    </row>
    <row r="92" ht="18" customHeight="1" s="52">
      <c r="B92" s="36" t="inlineStr">
        <is>
          <t>OTRO</t>
        </is>
      </c>
      <c r="C92" s="90" t="n">
        <v>0</v>
      </c>
      <c r="D92" s="90" t="n">
        <v>0</v>
      </c>
      <c r="E92" s="90" t="n">
        <v>0</v>
      </c>
      <c r="F92" s="91" t="n">
        <v>0</v>
      </c>
      <c r="G92" s="92" t="n">
        <v>0</v>
      </c>
      <c r="H92" s="92" t="n">
        <v>0</v>
      </c>
      <c r="I92" s="93" t="n">
        <v>0</v>
      </c>
      <c r="J92" s="94" t="n">
        <v>0</v>
      </c>
      <c r="K92" s="94" t="n">
        <v>0</v>
      </c>
      <c r="L92" s="95" t="n">
        <v>0</v>
      </c>
      <c r="M92" s="96" t="n">
        <v>0</v>
      </c>
      <c r="N92" s="96" t="n">
        <v>0</v>
      </c>
      <c r="O92" s="97">
        <f>SUM(C92:N92)</f>
        <v/>
      </c>
    </row>
    <row r="93" ht="18" customHeight="1" s="52">
      <c r="B93" s="36" t="inlineStr">
        <is>
          <t>OTRO</t>
        </is>
      </c>
      <c r="C93" s="90" t="n">
        <v>0</v>
      </c>
      <c r="D93" s="90" t="n">
        <v>0</v>
      </c>
      <c r="E93" s="90" t="n">
        <v>0</v>
      </c>
      <c r="F93" s="91" t="n">
        <v>0</v>
      </c>
      <c r="G93" s="92" t="n">
        <v>0</v>
      </c>
      <c r="H93" s="92" t="n">
        <v>0</v>
      </c>
      <c r="I93" s="93" t="n">
        <v>0</v>
      </c>
      <c r="J93" s="94" t="n">
        <v>0</v>
      </c>
      <c r="K93" s="94" t="n">
        <v>0</v>
      </c>
      <c r="L93" s="95" t="n">
        <v>0</v>
      </c>
      <c r="M93" s="96" t="n">
        <v>0</v>
      </c>
      <c r="N93" s="96" t="n">
        <v>0</v>
      </c>
      <c r="O93" s="97">
        <f>SUM(C93:N93)</f>
        <v/>
      </c>
    </row>
    <row r="94" ht="18" customHeight="1" s="52">
      <c r="B94" s="36" t="inlineStr">
        <is>
          <t>OTRO</t>
        </is>
      </c>
      <c r="C94" s="90" t="n">
        <v>0</v>
      </c>
      <c r="D94" s="90" t="n">
        <v>0</v>
      </c>
      <c r="E94" s="90" t="n">
        <v>0</v>
      </c>
      <c r="F94" s="91" t="n">
        <v>0</v>
      </c>
      <c r="G94" s="92" t="n">
        <v>0</v>
      </c>
      <c r="H94" s="92" t="n">
        <v>0</v>
      </c>
      <c r="I94" s="93" t="n">
        <v>0</v>
      </c>
      <c r="J94" s="94" t="n">
        <v>0</v>
      </c>
      <c r="K94" s="94" t="n">
        <v>0</v>
      </c>
      <c r="L94" s="95" t="n">
        <v>0</v>
      </c>
      <c r="M94" s="96" t="n">
        <v>0</v>
      </c>
      <c r="N94" s="96" t="n">
        <v>0</v>
      </c>
      <c r="O94" s="97">
        <f>SUM(C94:N94)</f>
        <v/>
      </c>
    </row>
    <row r="95" ht="18" customHeight="1" s="52">
      <c r="B95" s="36" t="inlineStr">
        <is>
          <t>OTRO</t>
        </is>
      </c>
      <c r="C95" s="90" t="n">
        <v>0</v>
      </c>
      <c r="D95" s="90" t="n">
        <v>0</v>
      </c>
      <c r="E95" s="90" t="n">
        <v>0</v>
      </c>
      <c r="F95" s="91" t="n">
        <v>0</v>
      </c>
      <c r="G95" s="92" t="n">
        <v>0</v>
      </c>
      <c r="H95" s="92" t="n">
        <v>0</v>
      </c>
      <c r="I95" s="93" t="n">
        <v>0</v>
      </c>
      <c r="J95" s="94" t="n">
        <v>0</v>
      </c>
      <c r="K95" s="94" t="n">
        <v>0</v>
      </c>
      <c r="L95" s="95" t="n">
        <v>0</v>
      </c>
      <c r="M95" s="96" t="n">
        <v>0</v>
      </c>
      <c r="N95" s="96" t="n">
        <v>0</v>
      </c>
      <c r="O95" s="97">
        <f>SUM(C95:N95)</f>
        <v/>
      </c>
    </row>
    <row r="96" ht="18" customHeight="1" s="52">
      <c r="B96" s="36" t="inlineStr">
        <is>
          <t>OTRO</t>
        </is>
      </c>
      <c r="C96" s="90" t="n">
        <v>0</v>
      </c>
      <c r="D96" s="90" t="n">
        <v>0</v>
      </c>
      <c r="E96" s="90" t="n">
        <v>0</v>
      </c>
      <c r="F96" s="91" t="n">
        <v>0</v>
      </c>
      <c r="G96" s="92" t="n">
        <v>0</v>
      </c>
      <c r="H96" s="92" t="n">
        <v>0</v>
      </c>
      <c r="I96" s="93" t="n">
        <v>0</v>
      </c>
      <c r="J96" s="94" t="n">
        <v>0</v>
      </c>
      <c r="K96" s="94" t="n">
        <v>0</v>
      </c>
      <c r="L96" s="95" t="n">
        <v>0</v>
      </c>
      <c r="M96" s="96" t="n">
        <v>0</v>
      </c>
      <c r="N96" s="96" t="n">
        <v>0</v>
      </c>
      <c r="O96" s="97">
        <f>SUM(C96:N96)</f>
        <v/>
      </c>
    </row>
    <row r="97" ht="18" customHeight="1" s="52">
      <c r="B97" s="36" t="inlineStr">
        <is>
          <t>OTRO</t>
        </is>
      </c>
      <c r="C97" s="90" t="n">
        <v>0</v>
      </c>
      <c r="D97" s="90" t="n">
        <v>0</v>
      </c>
      <c r="E97" s="90" t="n">
        <v>0</v>
      </c>
      <c r="F97" s="91" t="n">
        <v>0</v>
      </c>
      <c r="G97" s="92" t="n">
        <v>0</v>
      </c>
      <c r="H97" s="92" t="n">
        <v>0</v>
      </c>
      <c r="I97" s="93" t="n">
        <v>0</v>
      </c>
      <c r="J97" s="94" t="n">
        <v>0</v>
      </c>
      <c r="K97" s="94" t="n">
        <v>0</v>
      </c>
      <c r="L97" s="95" t="n">
        <v>0</v>
      </c>
      <c r="M97" s="96" t="n">
        <v>0</v>
      </c>
      <c r="N97" s="96" t="n">
        <v>0</v>
      </c>
      <c r="O97" s="97">
        <f>SUM(C97:N97)</f>
        <v/>
      </c>
    </row>
    <row r="98" ht="18" customHeight="1" s="52">
      <c r="B98" s="36" t="inlineStr">
        <is>
          <t>OTRO</t>
        </is>
      </c>
      <c r="C98" s="90" t="n">
        <v>0</v>
      </c>
      <c r="D98" s="90" t="n">
        <v>0</v>
      </c>
      <c r="E98" s="90" t="n">
        <v>0</v>
      </c>
      <c r="F98" s="91" t="n">
        <v>0</v>
      </c>
      <c r="G98" s="92" t="n">
        <v>0</v>
      </c>
      <c r="H98" s="92" t="n">
        <v>0</v>
      </c>
      <c r="I98" s="93" t="n">
        <v>0</v>
      </c>
      <c r="J98" s="94" t="n">
        <v>0</v>
      </c>
      <c r="K98" s="94" t="n">
        <v>0</v>
      </c>
      <c r="L98" s="95" t="n">
        <v>0</v>
      </c>
      <c r="M98" s="96" t="n">
        <v>0</v>
      </c>
      <c r="N98" s="96" t="n">
        <v>0</v>
      </c>
      <c r="O98" s="97">
        <f>SUM(C98:N98)</f>
        <v/>
      </c>
    </row>
    <row r="99" ht="22" customHeight="1" s="52" thickBot="1">
      <c r="B99" s="40" t="inlineStr">
        <is>
          <t>TOTAL ADICIONAL</t>
        </is>
      </c>
      <c r="C99" s="98">
        <f>SUM(C91:C98)</f>
        <v/>
      </c>
      <c r="D99" s="98">
        <f>SUM(D91:D98)</f>
        <v/>
      </c>
      <c r="E99" s="98">
        <f>SUM(E91:E98)</f>
        <v/>
      </c>
      <c r="F99" s="99">
        <f>SUM(F91:F98)</f>
        <v/>
      </c>
      <c r="G99" s="100">
        <f>SUM(G91:G98)</f>
        <v/>
      </c>
      <c r="H99" s="100">
        <f>SUM(H91:H98)</f>
        <v/>
      </c>
      <c r="I99" s="101">
        <f>SUM(I91:I98)</f>
        <v/>
      </c>
      <c r="J99" s="102">
        <f>SUM(J91:J98)</f>
        <v/>
      </c>
      <c r="K99" s="102">
        <f>SUM(K91:K98)</f>
        <v/>
      </c>
      <c r="L99" s="103">
        <f>SUM(L91:L98)</f>
        <v/>
      </c>
      <c r="M99" s="104">
        <f>SUM(M91:M98)</f>
        <v/>
      </c>
      <c r="N99" s="104">
        <f>SUM(N91:N98)</f>
        <v/>
      </c>
      <c r="O99" s="105">
        <f>SUM(C99:N99)</f>
        <v/>
      </c>
    </row>
    <row r="100" ht="22" customHeight="1" s="52" thickBot="1">
      <c r="B100" s="41" t="inlineStr">
        <is>
          <t>GASTOS REALES - OPERATIVOS</t>
        </is>
      </c>
      <c r="C100" s="106">
        <f>SUM(C37,C49,C56,C63,C79,C89,C99)</f>
        <v/>
      </c>
      <c r="D100" s="106">
        <f>SUM(D37,D49,D56,D63,D79,D89,D99)</f>
        <v/>
      </c>
      <c r="E100" s="106">
        <f>SUM(E37,E49,E56,E63,E79,E89,E99)</f>
        <v/>
      </c>
      <c r="F100" s="107">
        <f>SUM(F37,F49,F56,F63,F79,F89,F99)</f>
        <v/>
      </c>
      <c r="G100" s="108">
        <f>SUM(G37,G49,G56,G63,G79,G89,G99)</f>
        <v/>
      </c>
      <c r="H100" s="108">
        <f>SUM(H37,H49,H56,H63,H79,H89,H99)</f>
        <v/>
      </c>
      <c r="I100" s="109">
        <f>SUM(I37,I49,I56,I63,I79,I89,I99)</f>
        <v/>
      </c>
      <c r="J100" s="110">
        <f>SUM(J37,J49,J56,J63,J79,J89,J99)</f>
        <v/>
      </c>
      <c r="K100" s="110">
        <f>SUM(K37,K49,K56,K63,K79,K89,K99)</f>
        <v/>
      </c>
      <c r="L100" s="111">
        <f>SUM(L37,L49,L56,L63,L79,L89,L99)</f>
        <v/>
      </c>
      <c r="M100" s="112">
        <f>SUM(M37,M49,M56,M63,M79,M89,M99)</f>
        <v/>
      </c>
      <c r="N100" s="112">
        <f>SUM(N37,N49,N56,N63,N79,N89,N99)</f>
        <v/>
      </c>
      <c r="O100" s="113">
        <f>SUM(C100:N100)</f>
        <v/>
      </c>
    </row>
    <row r="101" ht="8" customHeight="1" s="52"/>
    <row r="102" ht="36" customHeight="1" s="52" thickBot="1">
      <c r="B102" s="41" t="inlineStr">
        <is>
          <t>TOTAL DE GASTOS REALES</t>
        </is>
      </c>
      <c r="C102" s="106">
        <f>SUM(C100,C25)</f>
        <v/>
      </c>
      <c r="D102" s="106">
        <f>SUM(D100,D25)</f>
        <v/>
      </c>
      <c r="E102" s="106">
        <f>SUM(E100,E25)</f>
        <v/>
      </c>
      <c r="F102" s="107">
        <f>SUM(F100,F25)</f>
        <v/>
      </c>
      <c r="G102" s="108">
        <f>SUM(G100,G25)</f>
        <v/>
      </c>
      <c r="H102" s="108">
        <f>SUM(H100,H25)</f>
        <v/>
      </c>
      <c r="I102" s="109">
        <f>SUM(I100,I25)</f>
        <v/>
      </c>
      <c r="J102" s="110">
        <f>SUM(J100,J25)</f>
        <v/>
      </c>
      <c r="K102" s="110">
        <f>SUM(K100,K25)</f>
        <v/>
      </c>
      <c r="L102" s="111">
        <f>SUM(L100,L25)</f>
        <v/>
      </c>
      <c r="M102" s="112">
        <f>SUM(M100,M25)</f>
        <v/>
      </c>
      <c r="N102" s="112">
        <f>SUM(N100,N25)</f>
        <v/>
      </c>
      <c r="O102" s="114">
        <f>SUM(C102:N102)</f>
        <v/>
      </c>
    </row>
    <row r="103" ht="36" customHeight="1" s="52" thickBot="1">
      <c r="B103" s="41" t="inlineStr">
        <is>
          <t>GASTOS REALES DEL AÑO HASTA LA FECHA</t>
        </is>
      </c>
      <c r="C103" s="115">
        <f>C102</f>
        <v/>
      </c>
      <c r="D103" s="115">
        <f>C103+D102</f>
        <v/>
      </c>
      <c r="E103" s="115">
        <f>D103+E102</f>
        <v/>
      </c>
      <c r="F103" s="116">
        <f>E103+F102</f>
        <v/>
      </c>
      <c r="G103" s="117">
        <f>F103+G102</f>
        <v/>
      </c>
      <c r="H103" s="117">
        <f>G103+H102</f>
        <v/>
      </c>
      <c r="I103" s="118">
        <f>H103+I102</f>
        <v/>
      </c>
      <c r="J103" s="119">
        <f>I103+J102</f>
        <v/>
      </c>
      <c r="K103" s="119">
        <f>J103+K102</f>
        <v/>
      </c>
      <c r="L103" s="120">
        <f>K103+L102</f>
        <v/>
      </c>
      <c r="M103" s="121">
        <f>L103+M102</f>
        <v/>
      </c>
      <c r="N103" s="121">
        <f>M103+N102</f>
        <v/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A1" sqref="A1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PLANTILLA DE PRESUPUESTO DE NEGOCIO PROFESIONAL</t>
        </is>
      </c>
      <c r="C1" s="3" t="n"/>
      <c r="D1" s="3" t="n"/>
      <c r="E1" s="3" t="n"/>
      <c r="F1" s="4" t="n"/>
      <c r="G1" s="2" t="n"/>
      <c r="H1" s="2" t="n"/>
      <c r="I1" s="2" t="n"/>
    </row>
    <row r="2" ht="36" customFormat="1" customHeight="1" s="58">
      <c r="A2" s="58" t="n"/>
      <c r="B2" s="56" t="inlineStr">
        <is>
          <t>VARIANZAS</t>
        </is>
      </c>
      <c r="C2" s="84" t="inlineStr">
        <is>
          <t>Todos los cálculos se realizan automáticamente.</t>
        </is>
      </c>
      <c r="D2" s="3" t="n"/>
      <c r="E2" s="3" t="n"/>
      <c r="F2" s="4" t="n"/>
      <c r="G2" s="57" t="n"/>
      <c r="H2" s="57" t="n"/>
      <c r="I2" s="57" t="n"/>
    </row>
    <row r="3" ht="24" customFormat="1" customHeight="1" s="51">
      <c r="A3" s="51" t="n"/>
      <c r="B3" s="59" t="inlineStr">
        <is>
          <t>VARIACIONES - EMPLEO</t>
        </is>
      </c>
      <c r="C3" s="6" t="inlineStr">
        <is>
          <t>ENERO</t>
        </is>
      </c>
      <c r="D3" s="6" t="inlineStr">
        <is>
          <t>FEB</t>
        </is>
      </c>
      <c r="E3" s="6" t="inlineStr">
        <is>
          <t>MA</t>
        </is>
      </c>
      <c r="F3" s="26" t="inlineStr">
        <is>
          <t>ABR</t>
        </is>
      </c>
      <c r="G3" s="7" t="inlineStr">
        <is>
          <t>MAYO</t>
        </is>
      </c>
      <c r="H3" s="7" t="inlineStr">
        <is>
          <t>JUN</t>
        </is>
      </c>
      <c r="I3" s="23" t="inlineStr">
        <is>
          <t>JUL</t>
        </is>
      </c>
      <c r="J3" s="8" t="inlineStr">
        <is>
          <t>AGOSTO</t>
        </is>
      </c>
      <c r="K3" s="8" t="inlineStr">
        <is>
          <t>SEPT</t>
        </is>
      </c>
      <c r="L3" s="20" t="inlineStr">
        <is>
          <t>OCT</t>
        </is>
      </c>
      <c r="M3" s="9" t="inlineStr">
        <is>
          <t>NOV</t>
        </is>
      </c>
      <c r="N3" s="9" t="inlineStr">
        <is>
          <t>DIC</t>
        </is>
      </c>
      <c r="O3" s="18" t="inlineStr">
        <is>
          <t>TOTAL INTERANUAL</t>
        </is>
      </c>
    </row>
    <row r="4" ht="18" customHeight="1" s="52">
      <c r="B4" s="37" t="inlineStr">
        <is>
          <t>PERMANENTE</t>
        </is>
      </c>
      <c r="C4" s="10" t="n"/>
      <c r="D4" s="10" t="n"/>
      <c r="E4" s="10" t="n"/>
      <c r="F4" s="27" t="n"/>
      <c r="G4" s="11" t="n"/>
      <c r="H4" s="11" t="n"/>
      <c r="I4" s="24" t="n"/>
      <c r="J4" s="12" t="n"/>
      <c r="K4" s="12" t="n"/>
      <c r="L4" s="21" t="n"/>
      <c r="M4" s="13" t="n"/>
      <c r="N4" s="13" t="n"/>
      <c r="O4" s="79" t="n"/>
    </row>
    <row r="5" ht="18" customHeight="1" s="52">
      <c r="B5" s="36" t="inlineStr">
        <is>
          <t>SUELDOS/SALARIOS</t>
        </is>
      </c>
      <c r="C5" s="90">
        <f>'ESUPUESTO DE GASTOS COMERCIALES'!C6-'Gastos comerciales REALES'!C5</f>
        <v/>
      </c>
      <c r="D5" s="90">
        <f>'ESUPUESTO DE GASTOS COMERCIALES'!D6-'Gastos comerciales REALES'!D5</f>
        <v/>
      </c>
      <c r="E5" s="90">
        <f>'ESUPUESTO DE GASTOS COMERCIALES'!E6-'Gastos comerciales REALES'!E5</f>
        <v/>
      </c>
      <c r="F5" s="91">
        <f>'ESUPUESTO DE GASTOS COMERCIALES'!F6-'Gastos comerciales REALES'!F5</f>
        <v/>
      </c>
      <c r="G5" s="91">
        <f>'ESUPUESTO DE GASTOS COMERCIALES'!G6-'Gastos comerciales REALES'!G5</f>
        <v/>
      </c>
      <c r="H5" s="91">
        <f>'ESUPUESTO DE GASTOS COMERCIALES'!H6-'Gastos comerciales REALES'!H5</f>
        <v/>
      </c>
      <c r="I5" s="93">
        <f>'ESUPUESTO DE GASTOS COMERCIALES'!I6-'Gastos comerciales REALES'!I5</f>
        <v/>
      </c>
      <c r="J5" s="93">
        <f>'ESUPUESTO DE GASTOS COMERCIALES'!J6-'Gastos comerciales REALES'!J5</f>
        <v/>
      </c>
      <c r="K5" s="93">
        <f>'ESUPUESTO DE GASTOS COMERCIALES'!K6-'Gastos comerciales REALES'!K5</f>
        <v/>
      </c>
      <c r="L5" s="95">
        <f>'ESUPUESTO DE GASTOS COMERCIALES'!L6-'Gastos comerciales REALES'!L5</f>
        <v/>
      </c>
      <c r="M5" s="95">
        <f>'ESUPUESTO DE GASTOS COMERCIALES'!M6-'Gastos comerciales REALES'!M5</f>
        <v/>
      </c>
      <c r="N5" s="95">
        <f>'ESUPUESTO DE GASTOS COMERCIALES'!N6-'Gastos comerciales REALES'!N5</f>
        <v/>
      </c>
      <c r="O5" s="97">
        <f>SUM(C5:N5)</f>
        <v/>
      </c>
    </row>
    <row r="6" ht="18" customHeight="1" s="52">
      <c r="B6" s="36" t="inlineStr">
        <is>
          <t>PAGO DE BONIFICACIÓN</t>
        </is>
      </c>
      <c r="C6" s="90">
        <f>'ESUPUESTO DE GASTOS COMERCIALES'!C7-'Gastos comerciales REALES'!C6</f>
        <v/>
      </c>
      <c r="D6" s="90">
        <f>'ESUPUESTO DE GASTOS COMERCIALES'!D7-'Gastos comerciales REALES'!D6</f>
        <v/>
      </c>
      <c r="E6" s="90">
        <f>'ESUPUESTO DE GASTOS COMERCIALES'!E7-'Gastos comerciales REALES'!E6</f>
        <v/>
      </c>
      <c r="F6" s="91">
        <f>'ESUPUESTO DE GASTOS COMERCIALES'!F7-'Gastos comerciales REALES'!F6</f>
        <v/>
      </c>
      <c r="G6" s="91">
        <f>'ESUPUESTO DE GASTOS COMERCIALES'!G7-'Gastos comerciales REALES'!G6</f>
        <v/>
      </c>
      <c r="H6" s="91">
        <f>'ESUPUESTO DE GASTOS COMERCIALES'!H7-'Gastos comerciales REALES'!H6</f>
        <v/>
      </c>
      <c r="I6" s="93">
        <f>'ESUPUESTO DE GASTOS COMERCIALES'!I7-'Gastos comerciales REALES'!I6</f>
        <v/>
      </c>
      <c r="J6" s="93">
        <f>'ESUPUESTO DE GASTOS COMERCIALES'!J7-'Gastos comerciales REALES'!J6</f>
        <v/>
      </c>
      <c r="K6" s="93">
        <f>'ESUPUESTO DE GASTOS COMERCIALES'!K7-'Gastos comerciales REALES'!K6</f>
        <v/>
      </c>
      <c r="L6" s="95">
        <f>'ESUPUESTO DE GASTOS COMERCIALES'!L7-'Gastos comerciales REALES'!L6</f>
        <v/>
      </c>
      <c r="M6" s="95">
        <f>'ESUPUESTO DE GASTOS COMERCIALES'!M7-'Gastos comerciales REALES'!M6</f>
        <v/>
      </c>
      <c r="N6" s="95">
        <f>'ESUPUESTO DE GASTOS COMERCIALES'!N7-'Gastos comerciales REALES'!N6</f>
        <v/>
      </c>
      <c r="O6" s="97">
        <f>SUM(C6:N6)</f>
        <v/>
      </c>
    </row>
    <row r="7" ht="18" customHeight="1" s="52">
      <c r="B7" s="36" t="inlineStr">
        <is>
          <t>AUMENTA</t>
        </is>
      </c>
      <c r="C7" s="90">
        <f>'ESUPUESTO DE GASTOS COMERCIALES'!C8-'Gastos comerciales REALES'!C7</f>
        <v/>
      </c>
      <c r="D7" s="90">
        <f>'ESUPUESTO DE GASTOS COMERCIALES'!D8-'Gastos comerciales REALES'!D7</f>
        <v/>
      </c>
      <c r="E7" s="90">
        <f>'ESUPUESTO DE GASTOS COMERCIALES'!E8-'Gastos comerciales REALES'!E7</f>
        <v/>
      </c>
      <c r="F7" s="91">
        <f>'ESUPUESTO DE GASTOS COMERCIALES'!F8-'Gastos comerciales REALES'!F7</f>
        <v/>
      </c>
      <c r="G7" s="91">
        <f>'ESUPUESTO DE GASTOS COMERCIALES'!G8-'Gastos comerciales REALES'!G7</f>
        <v/>
      </c>
      <c r="H7" s="91">
        <f>'ESUPUESTO DE GASTOS COMERCIALES'!H8-'Gastos comerciales REALES'!H7</f>
        <v/>
      </c>
      <c r="I7" s="93">
        <f>'ESUPUESTO DE GASTOS COMERCIALES'!I8-'Gastos comerciales REALES'!I7</f>
        <v/>
      </c>
      <c r="J7" s="93">
        <f>'ESUPUESTO DE GASTOS COMERCIALES'!J8-'Gastos comerciales REALES'!J7</f>
        <v/>
      </c>
      <c r="K7" s="93">
        <f>'ESUPUESTO DE GASTOS COMERCIALES'!K8-'Gastos comerciales REALES'!K7</f>
        <v/>
      </c>
      <c r="L7" s="95">
        <f>'ESUPUESTO DE GASTOS COMERCIALES'!L8-'Gastos comerciales REALES'!L7</f>
        <v/>
      </c>
      <c r="M7" s="95">
        <f>'ESUPUESTO DE GASTOS COMERCIALES'!M8-'Gastos comerciales REALES'!M7</f>
        <v/>
      </c>
      <c r="N7" s="95">
        <f>'ESUPUESTO DE GASTOS COMERCIALES'!N8-'Gastos comerciales REALES'!N7</f>
        <v/>
      </c>
      <c r="O7" s="97">
        <f>SUM(C7:N7)</f>
        <v/>
      </c>
    </row>
    <row r="8" ht="18" customHeight="1" s="52">
      <c r="B8" s="36" t="inlineStr">
        <is>
          <t>BENEFICIOS</t>
        </is>
      </c>
      <c r="C8" s="90">
        <f>'ESUPUESTO DE GASTOS COMERCIALES'!C9-'Gastos comerciales REALES'!C8</f>
        <v/>
      </c>
      <c r="D8" s="90">
        <f>'ESUPUESTO DE GASTOS COMERCIALES'!D9-'Gastos comerciales REALES'!D8</f>
        <v/>
      </c>
      <c r="E8" s="90">
        <f>'ESUPUESTO DE GASTOS COMERCIALES'!E9-'Gastos comerciales REALES'!E8</f>
        <v/>
      </c>
      <c r="F8" s="91">
        <f>'ESUPUESTO DE GASTOS COMERCIALES'!F9-'Gastos comerciales REALES'!F8</f>
        <v/>
      </c>
      <c r="G8" s="91">
        <f>'ESUPUESTO DE GASTOS COMERCIALES'!G9-'Gastos comerciales REALES'!G8</f>
        <v/>
      </c>
      <c r="H8" s="91">
        <f>'ESUPUESTO DE GASTOS COMERCIALES'!H9-'Gastos comerciales REALES'!H8</f>
        <v/>
      </c>
      <c r="I8" s="93">
        <f>'ESUPUESTO DE GASTOS COMERCIALES'!I9-'Gastos comerciales REALES'!I8</f>
        <v/>
      </c>
      <c r="J8" s="93">
        <f>'ESUPUESTO DE GASTOS COMERCIALES'!J9-'Gastos comerciales REALES'!J8</f>
        <v/>
      </c>
      <c r="K8" s="93">
        <f>'ESUPUESTO DE GASTOS COMERCIALES'!K9-'Gastos comerciales REALES'!K8</f>
        <v/>
      </c>
      <c r="L8" s="95">
        <f>'ESUPUESTO DE GASTOS COMERCIALES'!L9-'Gastos comerciales REALES'!L8</f>
        <v/>
      </c>
      <c r="M8" s="95">
        <f>'ESUPUESTO DE GASTOS COMERCIALES'!M9-'Gastos comerciales REALES'!M8</f>
        <v/>
      </c>
      <c r="N8" s="95">
        <f>'ESUPUESTO DE GASTOS COMERCIALES'!N9-'Gastos comerciales REALES'!N8</f>
        <v/>
      </c>
      <c r="O8" s="97">
        <f>SUM(C8:N8)</f>
        <v/>
      </c>
    </row>
    <row r="9" ht="18" customHeight="1" s="52">
      <c r="B9" s="36" t="inlineStr">
        <is>
          <t>SEGURO</t>
        </is>
      </c>
      <c r="C9" s="90">
        <f>'ESUPUESTO DE GASTOS COMERCIALES'!C10-'Gastos comerciales REALES'!C9</f>
        <v/>
      </c>
      <c r="D9" s="90">
        <f>'ESUPUESTO DE GASTOS COMERCIALES'!D10-'Gastos comerciales REALES'!D9</f>
        <v/>
      </c>
      <c r="E9" s="90">
        <f>'ESUPUESTO DE GASTOS COMERCIALES'!E10-'Gastos comerciales REALES'!E9</f>
        <v/>
      </c>
      <c r="F9" s="91">
        <f>'ESUPUESTO DE GASTOS COMERCIALES'!F10-'Gastos comerciales REALES'!F9</f>
        <v/>
      </c>
      <c r="G9" s="91">
        <f>'ESUPUESTO DE GASTOS COMERCIALES'!G10-'Gastos comerciales REALES'!G9</f>
        <v/>
      </c>
      <c r="H9" s="91">
        <f>'ESUPUESTO DE GASTOS COMERCIALES'!H10-'Gastos comerciales REALES'!H9</f>
        <v/>
      </c>
      <c r="I9" s="93">
        <f>'ESUPUESTO DE GASTOS COMERCIALES'!I10-'Gastos comerciales REALES'!I9</f>
        <v/>
      </c>
      <c r="J9" s="93">
        <f>'ESUPUESTO DE GASTOS COMERCIALES'!J10-'Gastos comerciales REALES'!J9</f>
        <v/>
      </c>
      <c r="K9" s="93">
        <f>'ESUPUESTO DE GASTOS COMERCIALES'!K10-'Gastos comerciales REALES'!K9</f>
        <v/>
      </c>
      <c r="L9" s="95">
        <f>'ESUPUESTO DE GASTOS COMERCIALES'!L10-'Gastos comerciales REALES'!L9</f>
        <v/>
      </c>
      <c r="M9" s="95">
        <f>'ESUPUESTO DE GASTOS COMERCIALES'!M10-'Gastos comerciales REALES'!M9</f>
        <v/>
      </c>
      <c r="N9" s="95">
        <f>'ESUPUESTO DE GASTOS COMERCIALES'!N10-'Gastos comerciales REALES'!N9</f>
        <v/>
      </c>
      <c r="O9" s="97">
        <f>SUM(C9:N9)</f>
        <v/>
      </c>
    </row>
    <row r="10" ht="18" customHeight="1" s="52">
      <c r="B10" s="36" t="inlineStr">
        <is>
          <t>RECLUTAMIENTO</t>
        </is>
      </c>
      <c r="C10" s="90">
        <f>'ESUPUESTO DE GASTOS COMERCIALES'!C11-'Gastos comerciales REALES'!C10</f>
        <v/>
      </c>
      <c r="D10" s="90">
        <f>'ESUPUESTO DE GASTOS COMERCIALES'!D11-'Gastos comerciales REALES'!D10</f>
        <v/>
      </c>
      <c r="E10" s="90">
        <f>'ESUPUESTO DE GASTOS COMERCIALES'!E11-'Gastos comerciales REALES'!E10</f>
        <v/>
      </c>
      <c r="F10" s="91">
        <f>'ESUPUESTO DE GASTOS COMERCIALES'!F11-'Gastos comerciales REALES'!F10</f>
        <v/>
      </c>
      <c r="G10" s="91">
        <f>'ESUPUESTO DE GASTOS COMERCIALES'!G11-'Gastos comerciales REALES'!G10</f>
        <v/>
      </c>
      <c r="H10" s="91">
        <f>'ESUPUESTO DE GASTOS COMERCIALES'!H11-'Gastos comerciales REALES'!H10</f>
        <v/>
      </c>
      <c r="I10" s="93">
        <f>'ESUPUESTO DE GASTOS COMERCIALES'!I11-'Gastos comerciales REALES'!I10</f>
        <v/>
      </c>
      <c r="J10" s="93">
        <f>'ESUPUESTO DE GASTOS COMERCIALES'!J11-'Gastos comerciales REALES'!J10</f>
        <v/>
      </c>
      <c r="K10" s="93">
        <f>'ESUPUESTO DE GASTOS COMERCIALES'!K11-'Gastos comerciales REALES'!K10</f>
        <v/>
      </c>
      <c r="L10" s="95">
        <f>'ESUPUESTO DE GASTOS COMERCIALES'!L11-'Gastos comerciales REALES'!L10</f>
        <v/>
      </c>
      <c r="M10" s="95">
        <f>'ESUPUESTO DE GASTOS COMERCIALES'!M11-'Gastos comerciales REALES'!M10</f>
        <v/>
      </c>
      <c r="N10" s="95">
        <f>'ESUPUESTO DE GASTOS COMERCIALES'!N11-'Gastos comerciales REALES'!N10</f>
        <v/>
      </c>
      <c r="O10" s="97">
        <f>SUM(C10:N10)</f>
        <v/>
      </c>
    </row>
    <row r="11" ht="18" customHeight="1" s="52">
      <c r="B11" s="36" t="inlineStr">
        <is>
          <t>OTRO</t>
        </is>
      </c>
      <c r="C11" s="90">
        <f>'ESUPUESTO DE GASTOS COMERCIALES'!C12-'Gastos comerciales REALES'!C11</f>
        <v/>
      </c>
      <c r="D11" s="90">
        <f>'ESUPUESTO DE GASTOS COMERCIALES'!D12-'Gastos comerciales REALES'!D11</f>
        <v/>
      </c>
      <c r="E11" s="90">
        <f>'ESUPUESTO DE GASTOS COMERCIALES'!E12-'Gastos comerciales REALES'!E11</f>
        <v/>
      </c>
      <c r="F11" s="91">
        <f>'ESUPUESTO DE GASTOS COMERCIALES'!F12-'Gastos comerciales REALES'!F11</f>
        <v/>
      </c>
      <c r="G11" s="91">
        <f>'ESUPUESTO DE GASTOS COMERCIALES'!G12-'Gastos comerciales REALES'!G11</f>
        <v/>
      </c>
      <c r="H11" s="91">
        <f>'ESUPUESTO DE GASTOS COMERCIALES'!H12-'Gastos comerciales REALES'!H11</f>
        <v/>
      </c>
      <c r="I11" s="93">
        <f>'ESUPUESTO DE GASTOS COMERCIALES'!I12-'Gastos comerciales REALES'!I11</f>
        <v/>
      </c>
      <c r="J11" s="93">
        <f>'ESUPUESTO DE GASTOS COMERCIALES'!J12-'Gastos comerciales REALES'!J11</f>
        <v/>
      </c>
      <c r="K11" s="93">
        <f>'ESUPUESTO DE GASTOS COMERCIALES'!K12-'Gastos comerciales REALES'!K11</f>
        <v/>
      </c>
      <c r="L11" s="95">
        <f>'ESUPUESTO DE GASTOS COMERCIALES'!L12-'Gastos comerciales REALES'!L11</f>
        <v/>
      </c>
      <c r="M11" s="95">
        <f>'ESUPUESTO DE GASTOS COMERCIALES'!M12-'Gastos comerciales REALES'!M11</f>
        <v/>
      </c>
      <c r="N11" s="95">
        <f>'ESUPUESTO DE GASTOS COMERCIALES'!N12-'Gastos comerciales REALES'!N11</f>
        <v/>
      </c>
      <c r="O11" s="97">
        <f>SUM(C11:N11)</f>
        <v/>
      </c>
    </row>
    <row r="12" ht="18" customHeight="1" s="52">
      <c r="B12" s="36" t="inlineStr">
        <is>
          <t>OTRO</t>
        </is>
      </c>
      <c r="C12" s="90">
        <f>'ESUPUESTO DE GASTOS COMERCIALES'!C13-'Gastos comerciales REALES'!C12</f>
        <v/>
      </c>
      <c r="D12" s="90">
        <f>'ESUPUESTO DE GASTOS COMERCIALES'!D13-'Gastos comerciales REALES'!D12</f>
        <v/>
      </c>
      <c r="E12" s="90">
        <f>'ESUPUESTO DE GASTOS COMERCIALES'!E13-'Gastos comerciales REALES'!E12</f>
        <v/>
      </c>
      <c r="F12" s="91">
        <f>'ESUPUESTO DE GASTOS COMERCIALES'!F13-'Gastos comerciales REALES'!F12</f>
        <v/>
      </c>
      <c r="G12" s="91">
        <f>'ESUPUESTO DE GASTOS COMERCIALES'!G13-'Gastos comerciales REALES'!G12</f>
        <v/>
      </c>
      <c r="H12" s="91">
        <f>'ESUPUESTO DE GASTOS COMERCIALES'!H13-'Gastos comerciales REALES'!H12</f>
        <v/>
      </c>
      <c r="I12" s="93">
        <f>'ESUPUESTO DE GASTOS COMERCIALES'!I13-'Gastos comerciales REALES'!I12</f>
        <v/>
      </c>
      <c r="J12" s="93">
        <f>'ESUPUESTO DE GASTOS COMERCIALES'!J13-'Gastos comerciales REALES'!J12</f>
        <v/>
      </c>
      <c r="K12" s="93">
        <f>'ESUPUESTO DE GASTOS COMERCIALES'!K13-'Gastos comerciales REALES'!K12</f>
        <v/>
      </c>
      <c r="L12" s="95">
        <f>'ESUPUESTO DE GASTOS COMERCIALES'!L13-'Gastos comerciales REALES'!L12</f>
        <v/>
      </c>
      <c r="M12" s="95">
        <f>'ESUPUESTO DE GASTOS COMERCIALES'!M13-'Gastos comerciales REALES'!M12</f>
        <v/>
      </c>
      <c r="N12" s="95">
        <f>'ESUPUESTO DE GASTOS COMERCIALES'!N13-'Gastos comerciales REALES'!N12</f>
        <v/>
      </c>
      <c r="O12" s="97">
        <f>SUM(C12:N12)</f>
        <v/>
      </c>
    </row>
    <row r="13" ht="22" customHeight="1" s="52" thickBot="1">
      <c r="B13" s="40" t="inlineStr">
        <is>
          <t>EMPLEO INDEFINIDO TOTAL</t>
        </is>
      </c>
      <c r="C13" s="98">
        <f>SUM(C5:C12)</f>
        <v/>
      </c>
      <c r="D13" s="98">
        <f>SUM(D5:D12)</f>
        <v/>
      </c>
      <c r="E13" s="98">
        <f>SUM(E5:E12)</f>
        <v/>
      </c>
      <c r="F13" s="99">
        <f>SUM(F5:F12)</f>
        <v/>
      </c>
      <c r="G13" s="100">
        <f>SUM(G5:G12)</f>
        <v/>
      </c>
      <c r="H13" s="100">
        <f>SUM(H5:H12)</f>
        <v/>
      </c>
      <c r="I13" s="101">
        <f>SUM(I5:I12)</f>
        <v/>
      </c>
      <c r="J13" s="102">
        <f>SUM(J5:J12)</f>
        <v/>
      </c>
      <c r="K13" s="102">
        <f>SUM(K5:K12)</f>
        <v/>
      </c>
      <c r="L13" s="103">
        <f>SUM(L5:L12)</f>
        <v/>
      </c>
      <c r="M13" s="104">
        <f>SUM(M5:M12)</f>
        <v/>
      </c>
      <c r="N13" s="104">
        <f>SUM(N5:N12)</f>
        <v/>
      </c>
      <c r="O13" s="105">
        <f>SUM(C13:N13)</f>
        <v/>
      </c>
    </row>
    <row r="14" ht="18" customHeight="1" s="52">
      <c r="B14" s="37" t="inlineStr">
        <is>
          <t>CASUAL</t>
        </is>
      </c>
      <c r="C14" s="123" t="n"/>
      <c r="D14" s="123" t="n"/>
      <c r="E14" s="123" t="n"/>
      <c r="F14" s="124" t="n"/>
      <c r="G14" s="125" t="n"/>
      <c r="H14" s="125" t="n"/>
      <c r="I14" s="126" t="n"/>
      <c r="J14" s="127" t="n"/>
      <c r="K14" s="127" t="n"/>
      <c r="L14" s="128" t="n"/>
      <c r="M14" s="129" t="n"/>
      <c r="N14" s="129" t="n"/>
      <c r="O14" s="79" t="n"/>
    </row>
    <row r="15" ht="18" customHeight="1" s="52">
      <c r="B15" s="36" t="inlineStr">
        <is>
          <t>SUELDOS/SALARIOS</t>
        </is>
      </c>
      <c r="C15" s="90">
        <f>'ESUPUESTO DE GASTOS COMERCIALES'!C16-'Gastos comerciales REALES'!C15</f>
        <v/>
      </c>
      <c r="D15" s="90">
        <f>'ESUPUESTO DE GASTOS COMERCIALES'!D16-'Gastos comerciales REALES'!D15</f>
        <v/>
      </c>
      <c r="E15" s="90">
        <f>'ESUPUESTO DE GASTOS COMERCIALES'!E16-'Gastos comerciales REALES'!E15</f>
        <v/>
      </c>
      <c r="F15" s="91">
        <f>'ESUPUESTO DE GASTOS COMERCIALES'!F16-'Gastos comerciales REALES'!F15</f>
        <v/>
      </c>
      <c r="G15" s="91">
        <f>'ESUPUESTO DE GASTOS COMERCIALES'!G16-'Gastos comerciales REALES'!G15</f>
        <v/>
      </c>
      <c r="H15" s="91">
        <f>'ESUPUESTO DE GASTOS COMERCIALES'!H16-'Gastos comerciales REALES'!H15</f>
        <v/>
      </c>
      <c r="I15" s="93">
        <f>'ESUPUESTO DE GASTOS COMERCIALES'!I16-'Gastos comerciales REALES'!I15</f>
        <v/>
      </c>
      <c r="J15" s="93">
        <f>'ESUPUESTO DE GASTOS COMERCIALES'!J16-'Gastos comerciales REALES'!J15</f>
        <v/>
      </c>
      <c r="K15" s="93">
        <f>'ESUPUESTO DE GASTOS COMERCIALES'!K16-'Gastos comerciales REALES'!K15</f>
        <v/>
      </c>
      <c r="L15" s="95">
        <f>'ESUPUESTO DE GASTOS COMERCIALES'!L16-'Gastos comerciales REALES'!L15</f>
        <v/>
      </c>
      <c r="M15" s="95">
        <f>'ESUPUESTO DE GASTOS COMERCIALES'!M16-'Gastos comerciales REALES'!M15</f>
        <v/>
      </c>
      <c r="N15" s="95">
        <f>'ESUPUESTO DE GASTOS COMERCIALES'!N16-'Gastos comerciales REALES'!N15</f>
        <v/>
      </c>
      <c r="O15" s="97">
        <f>SUM(C15:N15)</f>
        <v/>
      </c>
    </row>
    <row r="16" ht="18" customHeight="1" s="52">
      <c r="B16" s="36" t="inlineStr">
        <is>
          <t>PAGO DE BONIFICACIÓN</t>
        </is>
      </c>
      <c r="C16" s="90">
        <f>'ESUPUESTO DE GASTOS COMERCIALES'!C17-'Gastos comerciales REALES'!C16</f>
        <v/>
      </c>
      <c r="D16" s="90">
        <f>'ESUPUESTO DE GASTOS COMERCIALES'!D17-'Gastos comerciales REALES'!D16</f>
        <v/>
      </c>
      <c r="E16" s="90">
        <f>'ESUPUESTO DE GASTOS COMERCIALES'!E17-'Gastos comerciales REALES'!E16</f>
        <v/>
      </c>
      <c r="F16" s="91">
        <f>'ESUPUESTO DE GASTOS COMERCIALES'!F17-'Gastos comerciales REALES'!F16</f>
        <v/>
      </c>
      <c r="G16" s="91">
        <f>'ESUPUESTO DE GASTOS COMERCIALES'!G17-'Gastos comerciales REALES'!G16</f>
        <v/>
      </c>
      <c r="H16" s="91">
        <f>'ESUPUESTO DE GASTOS COMERCIALES'!H17-'Gastos comerciales REALES'!H16</f>
        <v/>
      </c>
      <c r="I16" s="93">
        <f>'ESUPUESTO DE GASTOS COMERCIALES'!I17-'Gastos comerciales REALES'!I16</f>
        <v/>
      </c>
      <c r="J16" s="93">
        <f>'ESUPUESTO DE GASTOS COMERCIALES'!J17-'Gastos comerciales REALES'!J16</f>
        <v/>
      </c>
      <c r="K16" s="93">
        <f>'ESUPUESTO DE GASTOS COMERCIALES'!K17-'Gastos comerciales REALES'!K16</f>
        <v/>
      </c>
      <c r="L16" s="95">
        <f>'ESUPUESTO DE GASTOS COMERCIALES'!L17-'Gastos comerciales REALES'!L16</f>
        <v/>
      </c>
      <c r="M16" s="95">
        <f>'ESUPUESTO DE GASTOS COMERCIALES'!M17-'Gastos comerciales REALES'!M16</f>
        <v/>
      </c>
      <c r="N16" s="95">
        <f>'ESUPUESTO DE GASTOS COMERCIALES'!N17-'Gastos comerciales REALES'!N16</f>
        <v/>
      </c>
      <c r="O16" s="97">
        <f>SUM(C16:N16)</f>
        <v/>
      </c>
    </row>
    <row r="17" ht="18" customHeight="1" s="52">
      <c r="B17" s="36" t="inlineStr">
        <is>
          <t>AUMENTA</t>
        </is>
      </c>
      <c r="C17" s="90">
        <f>'ESUPUESTO DE GASTOS COMERCIALES'!C18-'Gastos comerciales REALES'!C17</f>
        <v/>
      </c>
      <c r="D17" s="90">
        <f>'ESUPUESTO DE GASTOS COMERCIALES'!D18-'Gastos comerciales REALES'!D17</f>
        <v/>
      </c>
      <c r="E17" s="90">
        <f>'ESUPUESTO DE GASTOS COMERCIALES'!E18-'Gastos comerciales REALES'!E17</f>
        <v/>
      </c>
      <c r="F17" s="91">
        <f>'ESUPUESTO DE GASTOS COMERCIALES'!F18-'Gastos comerciales REALES'!F17</f>
        <v/>
      </c>
      <c r="G17" s="91">
        <f>'ESUPUESTO DE GASTOS COMERCIALES'!G18-'Gastos comerciales REALES'!G17</f>
        <v/>
      </c>
      <c r="H17" s="91">
        <f>'ESUPUESTO DE GASTOS COMERCIALES'!H18-'Gastos comerciales REALES'!H17</f>
        <v/>
      </c>
      <c r="I17" s="93">
        <f>'ESUPUESTO DE GASTOS COMERCIALES'!I18-'Gastos comerciales REALES'!I17</f>
        <v/>
      </c>
      <c r="J17" s="93">
        <f>'ESUPUESTO DE GASTOS COMERCIALES'!J18-'Gastos comerciales REALES'!J17</f>
        <v/>
      </c>
      <c r="K17" s="93">
        <f>'ESUPUESTO DE GASTOS COMERCIALES'!K18-'Gastos comerciales REALES'!K17</f>
        <v/>
      </c>
      <c r="L17" s="95">
        <f>'ESUPUESTO DE GASTOS COMERCIALES'!L18-'Gastos comerciales REALES'!L17</f>
        <v/>
      </c>
      <c r="M17" s="95">
        <f>'ESUPUESTO DE GASTOS COMERCIALES'!M18-'Gastos comerciales REALES'!M17</f>
        <v/>
      </c>
      <c r="N17" s="95">
        <f>'ESUPUESTO DE GASTOS COMERCIALES'!N18-'Gastos comerciales REALES'!N17</f>
        <v/>
      </c>
      <c r="O17" s="97">
        <f>SUM(C17:N17)</f>
        <v/>
      </c>
    </row>
    <row r="18" ht="18" customHeight="1" s="52">
      <c r="B18" s="36" t="inlineStr">
        <is>
          <t>SEGURO</t>
        </is>
      </c>
      <c r="C18" s="90">
        <f>'ESUPUESTO DE GASTOS COMERCIALES'!C19-'Gastos comerciales REALES'!C18</f>
        <v/>
      </c>
      <c r="D18" s="90">
        <f>'ESUPUESTO DE GASTOS COMERCIALES'!D19-'Gastos comerciales REALES'!D18</f>
        <v/>
      </c>
      <c r="E18" s="90">
        <f>'ESUPUESTO DE GASTOS COMERCIALES'!E19-'Gastos comerciales REALES'!E18</f>
        <v/>
      </c>
      <c r="F18" s="91">
        <f>'ESUPUESTO DE GASTOS COMERCIALES'!F19-'Gastos comerciales REALES'!F18</f>
        <v/>
      </c>
      <c r="G18" s="91">
        <f>'ESUPUESTO DE GASTOS COMERCIALES'!G19-'Gastos comerciales REALES'!G18</f>
        <v/>
      </c>
      <c r="H18" s="91">
        <f>'ESUPUESTO DE GASTOS COMERCIALES'!H19-'Gastos comerciales REALES'!H18</f>
        <v/>
      </c>
      <c r="I18" s="93">
        <f>'ESUPUESTO DE GASTOS COMERCIALES'!I19-'Gastos comerciales REALES'!I18</f>
        <v/>
      </c>
      <c r="J18" s="93">
        <f>'ESUPUESTO DE GASTOS COMERCIALES'!J19-'Gastos comerciales REALES'!J18</f>
        <v/>
      </c>
      <c r="K18" s="93">
        <f>'ESUPUESTO DE GASTOS COMERCIALES'!K19-'Gastos comerciales REALES'!K18</f>
        <v/>
      </c>
      <c r="L18" s="95">
        <f>'ESUPUESTO DE GASTOS COMERCIALES'!L19-'Gastos comerciales REALES'!L18</f>
        <v/>
      </c>
      <c r="M18" s="95">
        <f>'ESUPUESTO DE GASTOS COMERCIALES'!M19-'Gastos comerciales REALES'!M18</f>
        <v/>
      </c>
      <c r="N18" s="95">
        <f>'ESUPUESTO DE GASTOS COMERCIALES'!N19-'Gastos comerciales REALES'!N18</f>
        <v/>
      </c>
      <c r="O18" s="97">
        <f>SUM(C18:N18)</f>
        <v/>
      </c>
    </row>
    <row r="19" ht="18" customHeight="1" s="52">
      <c r="B19" s="36" t="inlineStr">
        <is>
          <t>BENEFICIOS</t>
        </is>
      </c>
      <c r="C19" s="90">
        <f>'ESUPUESTO DE GASTOS COMERCIALES'!C20-'Gastos comerciales REALES'!C19</f>
        <v/>
      </c>
      <c r="D19" s="90">
        <f>'ESUPUESTO DE GASTOS COMERCIALES'!D20-'Gastos comerciales REALES'!D19</f>
        <v/>
      </c>
      <c r="E19" s="90">
        <f>'ESUPUESTO DE GASTOS COMERCIALES'!E20-'Gastos comerciales REALES'!E19</f>
        <v/>
      </c>
      <c r="F19" s="91">
        <f>'ESUPUESTO DE GASTOS COMERCIALES'!F20-'Gastos comerciales REALES'!F19</f>
        <v/>
      </c>
      <c r="G19" s="91">
        <f>'ESUPUESTO DE GASTOS COMERCIALES'!G20-'Gastos comerciales REALES'!G19</f>
        <v/>
      </c>
      <c r="H19" s="91">
        <f>'ESUPUESTO DE GASTOS COMERCIALES'!H20-'Gastos comerciales REALES'!H19</f>
        <v/>
      </c>
      <c r="I19" s="93">
        <f>'ESUPUESTO DE GASTOS COMERCIALES'!I20-'Gastos comerciales REALES'!I19</f>
        <v/>
      </c>
      <c r="J19" s="93">
        <f>'ESUPUESTO DE GASTOS COMERCIALES'!J20-'Gastos comerciales REALES'!J19</f>
        <v/>
      </c>
      <c r="K19" s="93">
        <f>'ESUPUESTO DE GASTOS COMERCIALES'!K20-'Gastos comerciales REALES'!K19</f>
        <v/>
      </c>
      <c r="L19" s="95">
        <f>'ESUPUESTO DE GASTOS COMERCIALES'!L20-'Gastos comerciales REALES'!L19</f>
        <v/>
      </c>
      <c r="M19" s="95">
        <f>'ESUPUESTO DE GASTOS COMERCIALES'!M20-'Gastos comerciales REALES'!M19</f>
        <v/>
      </c>
      <c r="N19" s="95">
        <f>'ESUPUESTO DE GASTOS COMERCIALES'!N20-'Gastos comerciales REALES'!N19</f>
        <v/>
      </c>
      <c r="O19" s="97">
        <f>SUM(C19:N19)</f>
        <v/>
      </c>
    </row>
    <row r="20" ht="18" customHeight="1" s="52">
      <c r="B20" s="36" t="inlineStr">
        <is>
          <t>RECLUTAMIENTO</t>
        </is>
      </c>
      <c r="C20" s="90">
        <f>'ESUPUESTO DE GASTOS COMERCIALES'!C21-'Gastos comerciales REALES'!C20</f>
        <v/>
      </c>
      <c r="D20" s="90">
        <f>'ESUPUESTO DE GASTOS COMERCIALES'!D21-'Gastos comerciales REALES'!D20</f>
        <v/>
      </c>
      <c r="E20" s="90">
        <f>'ESUPUESTO DE GASTOS COMERCIALES'!E21-'Gastos comerciales REALES'!E20</f>
        <v/>
      </c>
      <c r="F20" s="91">
        <f>'ESUPUESTO DE GASTOS COMERCIALES'!F21-'Gastos comerciales REALES'!F20</f>
        <v/>
      </c>
      <c r="G20" s="91">
        <f>'ESUPUESTO DE GASTOS COMERCIALES'!G21-'Gastos comerciales REALES'!G20</f>
        <v/>
      </c>
      <c r="H20" s="91">
        <f>'ESUPUESTO DE GASTOS COMERCIALES'!H21-'Gastos comerciales REALES'!H20</f>
        <v/>
      </c>
      <c r="I20" s="93">
        <f>'ESUPUESTO DE GASTOS COMERCIALES'!I21-'Gastos comerciales REALES'!I20</f>
        <v/>
      </c>
      <c r="J20" s="93">
        <f>'ESUPUESTO DE GASTOS COMERCIALES'!J21-'Gastos comerciales REALES'!J20</f>
        <v/>
      </c>
      <c r="K20" s="93">
        <f>'ESUPUESTO DE GASTOS COMERCIALES'!K21-'Gastos comerciales REALES'!K20</f>
        <v/>
      </c>
      <c r="L20" s="95">
        <f>'ESUPUESTO DE GASTOS COMERCIALES'!L21-'Gastos comerciales REALES'!L20</f>
        <v/>
      </c>
      <c r="M20" s="95">
        <f>'ESUPUESTO DE GASTOS COMERCIALES'!M21-'Gastos comerciales REALES'!M20</f>
        <v/>
      </c>
      <c r="N20" s="95">
        <f>'ESUPUESTO DE GASTOS COMERCIALES'!N21-'Gastos comerciales REALES'!N20</f>
        <v/>
      </c>
      <c r="O20" s="97">
        <f>SUM(C20:N20)</f>
        <v/>
      </c>
    </row>
    <row r="21" ht="18" customHeight="1" s="52">
      <c r="B21" s="36" t="inlineStr">
        <is>
          <t>OTRO</t>
        </is>
      </c>
      <c r="C21" s="90">
        <f>'ESUPUESTO DE GASTOS COMERCIALES'!C22-'Gastos comerciales REALES'!C21</f>
        <v/>
      </c>
      <c r="D21" s="90">
        <f>'ESUPUESTO DE GASTOS COMERCIALES'!D22-'Gastos comerciales REALES'!D21</f>
        <v/>
      </c>
      <c r="E21" s="90">
        <f>'ESUPUESTO DE GASTOS COMERCIALES'!E22-'Gastos comerciales REALES'!E21</f>
        <v/>
      </c>
      <c r="F21" s="91">
        <f>'ESUPUESTO DE GASTOS COMERCIALES'!F22-'Gastos comerciales REALES'!F21</f>
        <v/>
      </c>
      <c r="G21" s="91">
        <f>'ESUPUESTO DE GASTOS COMERCIALES'!G22-'Gastos comerciales REALES'!G21</f>
        <v/>
      </c>
      <c r="H21" s="91">
        <f>'ESUPUESTO DE GASTOS COMERCIALES'!H22-'Gastos comerciales REALES'!H21</f>
        <v/>
      </c>
      <c r="I21" s="93">
        <f>'ESUPUESTO DE GASTOS COMERCIALES'!I22-'Gastos comerciales REALES'!I21</f>
        <v/>
      </c>
      <c r="J21" s="93">
        <f>'ESUPUESTO DE GASTOS COMERCIALES'!J22-'Gastos comerciales REALES'!J21</f>
        <v/>
      </c>
      <c r="K21" s="93">
        <f>'ESUPUESTO DE GASTOS COMERCIALES'!K22-'Gastos comerciales REALES'!K21</f>
        <v/>
      </c>
      <c r="L21" s="95">
        <f>'ESUPUESTO DE GASTOS COMERCIALES'!L22-'Gastos comerciales REALES'!L21</f>
        <v/>
      </c>
      <c r="M21" s="95">
        <f>'ESUPUESTO DE GASTOS COMERCIALES'!M22-'Gastos comerciales REALES'!M21</f>
        <v/>
      </c>
      <c r="N21" s="95">
        <f>'ESUPUESTO DE GASTOS COMERCIALES'!N22-'Gastos comerciales REALES'!N21</f>
        <v/>
      </c>
      <c r="O21" s="97">
        <f>SUM(C21:N21)</f>
        <v/>
      </c>
    </row>
    <row r="22" ht="18" customHeight="1" s="52">
      <c r="B22" s="36" t="inlineStr">
        <is>
          <t>OTRO</t>
        </is>
      </c>
      <c r="C22" s="90">
        <f>'ESUPUESTO DE GASTOS COMERCIALES'!C23-'Gastos comerciales REALES'!C22</f>
        <v/>
      </c>
      <c r="D22" s="90">
        <f>'ESUPUESTO DE GASTOS COMERCIALES'!D23-'Gastos comerciales REALES'!D22</f>
        <v/>
      </c>
      <c r="E22" s="90">
        <f>'ESUPUESTO DE GASTOS COMERCIALES'!E23-'Gastos comerciales REALES'!E22</f>
        <v/>
      </c>
      <c r="F22" s="91">
        <f>'ESUPUESTO DE GASTOS COMERCIALES'!F23-'Gastos comerciales REALES'!F22</f>
        <v/>
      </c>
      <c r="G22" s="91">
        <f>'ESUPUESTO DE GASTOS COMERCIALES'!G23-'Gastos comerciales REALES'!G22</f>
        <v/>
      </c>
      <c r="H22" s="91">
        <f>'ESUPUESTO DE GASTOS COMERCIALES'!H23-'Gastos comerciales REALES'!H22</f>
        <v/>
      </c>
      <c r="I22" s="93">
        <f>'ESUPUESTO DE GASTOS COMERCIALES'!I23-'Gastos comerciales REALES'!I22</f>
        <v/>
      </c>
      <c r="J22" s="93">
        <f>'ESUPUESTO DE GASTOS COMERCIALES'!J23-'Gastos comerciales REALES'!J22</f>
        <v/>
      </c>
      <c r="K22" s="93">
        <f>'ESUPUESTO DE GASTOS COMERCIALES'!K23-'Gastos comerciales REALES'!K22</f>
        <v/>
      </c>
      <c r="L22" s="95">
        <f>'ESUPUESTO DE GASTOS COMERCIALES'!L23-'Gastos comerciales REALES'!L22</f>
        <v/>
      </c>
      <c r="M22" s="95">
        <f>'ESUPUESTO DE GASTOS COMERCIALES'!M23-'Gastos comerciales REALES'!M22</f>
        <v/>
      </c>
      <c r="N22" s="95">
        <f>'ESUPUESTO DE GASTOS COMERCIALES'!N23-'Gastos comerciales REALES'!N22</f>
        <v/>
      </c>
      <c r="O22" s="97">
        <f>SUM(C22:N22)</f>
        <v/>
      </c>
    </row>
    <row r="23" ht="18" customHeight="1" s="52">
      <c r="B23" s="36" t="inlineStr">
        <is>
          <t>OTRO</t>
        </is>
      </c>
      <c r="C23" s="90">
        <f>'ESUPUESTO DE GASTOS COMERCIALES'!C24-'Gastos comerciales REALES'!C23</f>
        <v/>
      </c>
      <c r="D23" s="90">
        <f>'ESUPUESTO DE GASTOS COMERCIALES'!D24-'Gastos comerciales REALES'!D23</f>
        <v/>
      </c>
      <c r="E23" s="90">
        <f>'ESUPUESTO DE GASTOS COMERCIALES'!E24-'Gastos comerciales REALES'!E23</f>
        <v/>
      </c>
      <c r="F23" s="91">
        <f>'ESUPUESTO DE GASTOS COMERCIALES'!F24-'Gastos comerciales REALES'!F23</f>
        <v/>
      </c>
      <c r="G23" s="91">
        <f>'ESUPUESTO DE GASTOS COMERCIALES'!G24-'Gastos comerciales REALES'!G23</f>
        <v/>
      </c>
      <c r="H23" s="91">
        <f>'ESUPUESTO DE GASTOS COMERCIALES'!H24-'Gastos comerciales REALES'!H23</f>
        <v/>
      </c>
      <c r="I23" s="93">
        <f>'ESUPUESTO DE GASTOS COMERCIALES'!I24-'Gastos comerciales REALES'!I23</f>
        <v/>
      </c>
      <c r="J23" s="93">
        <f>'ESUPUESTO DE GASTOS COMERCIALES'!J24-'Gastos comerciales REALES'!J23</f>
        <v/>
      </c>
      <c r="K23" s="93">
        <f>'ESUPUESTO DE GASTOS COMERCIALES'!K24-'Gastos comerciales REALES'!K23</f>
        <v/>
      </c>
      <c r="L23" s="95">
        <f>'ESUPUESTO DE GASTOS COMERCIALES'!L24-'Gastos comerciales REALES'!L23</f>
        <v/>
      </c>
      <c r="M23" s="95">
        <f>'ESUPUESTO DE GASTOS COMERCIALES'!M24-'Gastos comerciales REALES'!M23</f>
        <v/>
      </c>
      <c r="N23" s="95">
        <f>'ESUPUESTO DE GASTOS COMERCIALES'!N24-'Gastos comerciales REALES'!N23</f>
        <v/>
      </c>
      <c r="O23" s="97">
        <f>SUM(C23:N23)</f>
        <v/>
      </c>
    </row>
    <row r="24" ht="22" customHeight="1" s="52" thickBot="1">
      <c r="B24" s="40" t="inlineStr">
        <is>
          <t>EMPLEO OCASIONAL TOTAL</t>
        </is>
      </c>
      <c r="C24" s="98">
        <f>SUM(C15:C23)</f>
        <v/>
      </c>
      <c r="D24" s="98">
        <f>SUM(D15:D23)</f>
        <v/>
      </c>
      <c r="E24" s="98">
        <f>SUM(E15:E23)</f>
        <v/>
      </c>
      <c r="F24" s="99">
        <f>SUM(F15:F23)</f>
        <v/>
      </c>
      <c r="G24" s="100">
        <f>SUM(G15:G23)</f>
        <v/>
      </c>
      <c r="H24" s="100">
        <f>SUM(H15:H23)</f>
        <v/>
      </c>
      <c r="I24" s="101">
        <f>SUM(I15:I23)</f>
        <v/>
      </c>
      <c r="J24" s="102">
        <f>SUM(J15:J23)</f>
        <v/>
      </c>
      <c r="K24" s="102">
        <f>SUM(K15:K23)</f>
        <v/>
      </c>
      <c r="L24" s="103">
        <f>SUM(L15:L23)</f>
        <v/>
      </c>
      <c r="M24" s="104">
        <f>SUM(M15:M23)</f>
        <v/>
      </c>
      <c r="N24" s="104">
        <f>SUM(N15:N23)</f>
        <v/>
      </c>
      <c r="O24" s="105">
        <f>SUM(C24:N24)</f>
        <v/>
      </c>
    </row>
    <row r="25" ht="22" customHeight="1" s="52" thickBot="1">
      <c r="B25" s="41" t="inlineStr">
        <is>
          <t>VARIACIONES - EMPLEO</t>
        </is>
      </c>
      <c r="C25" s="106">
        <f>SUM(C13,C24)</f>
        <v/>
      </c>
      <c r="D25" s="106">
        <f>SUM(D13,D24)</f>
        <v/>
      </c>
      <c r="E25" s="106">
        <f>SUM(E13,E24)</f>
        <v/>
      </c>
      <c r="F25" s="107">
        <f>SUM(F13,F24)</f>
        <v/>
      </c>
      <c r="G25" s="108">
        <f>SUM(G13,G24)</f>
        <v/>
      </c>
      <c r="H25" s="108">
        <f>SUM(H13,H24)</f>
        <v/>
      </c>
      <c r="I25" s="109">
        <f>SUM(I13,I24)</f>
        <v/>
      </c>
      <c r="J25" s="110">
        <f>SUM(J13,J24)</f>
        <v/>
      </c>
      <c r="K25" s="110">
        <f>SUM(K13,K24)</f>
        <v/>
      </c>
      <c r="L25" s="111">
        <f>SUM(L13,L24)</f>
        <v/>
      </c>
      <c r="M25" s="112">
        <f>SUM(M13,M24)</f>
        <v/>
      </c>
      <c r="N25" s="112">
        <f>SUM(N13,N24)</f>
        <v/>
      </c>
      <c r="O25" s="113">
        <f>SUM(C25:N25)</f>
        <v/>
      </c>
    </row>
    <row r="26"/>
    <row r="27" ht="24" customFormat="1" customHeight="1" s="51">
      <c r="A27" s="51" t="n"/>
      <c r="B27" s="59" t="inlineStr">
        <is>
          <t>VARIACIONES - OPERATIVAS</t>
        </is>
      </c>
      <c r="C27" s="6" t="inlineStr">
        <is>
          <t>ENERO</t>
        </is>
      </c>
      <c r="D27" s="6" t="inlineStr">
        <is>
          <t>FEB</t>
        </is>
      </c>
      <c r="E27" s="6" t="inlineStr">
        <is>
          <t>MA</t>
        </is>
      </c>
      <c r="F27" s="26" t="inlineStr">
        <is>
          <t>ABR</t>
        </is>
      </c>
      <c r="G27" s="7" t="inlineStr">
        <is>
          <t>MAYO</t>
        </is>
      </c>
      <c r="H27" s="7" t="inlineStr">
        <is>
          <t>JUN</t>
        </is>
      </c>
      <c r="I27" s="23" t="inlineStr">
        <is>
          <t>JUL</t>
        </is>
      </c>
      <c r="J27" s="8" t="inlineStr">
        <is>
          <t>AGOSTO</t>
        </is>
      </c>
      <c r="K27" s="8" t="inlineStr">
        <is>
          <t>SEPT</t>
        </is>
      </c>
      <c r="L27" s="20" t="inlineStr">
        <is>
          <t>OCT</t>
        </is>
      </c>
      <c r="M27" s="9" t="inlineStr">
        <is>
          <t>NOV</t>
        </is>
      </c>
      <c r="N27" s="9" t="inlineStr">
        <is>
          <t>DIC</t>
        </is>
      </c>
      <c r="O27" s="18" t="inlineStr">
        <is>
          <t>TOTAL INTERANUAL</t>
        </is>
      </c>
    </row>
    <row r="28" ht="18" customHeight="1" s="52">
      <c r="B28" s="37" t="inlineStr">
        <is>
          <t>GENERAL/ADMIN</t>
        </is>
      </c>
      <c r="C28" s="10" t="n"/>
      <c r="D28" s="10" t="n"/>
      <c r="E28" s="10" t="n"/>
      <c r="F28" s="27" t="n"/>
      <c r="G28" s="11" t="n"/>
      <c r="H28" s="11" t="n"/>
      <c r="I28" s="24" t="n"/>
      <c r="J28" s="12" t="n"/>
      <c r="K28" s="12" t="n"/>
      <c r="L28" s="21" t="n"/>
      <c r="M28" s="13" t="n"/>
      <c r="N28" s="13" t="n"/>
      <c r="O28" s="79" t="n"/>
    </row>
    <row r="29" ht="18" customHeight="1" s="52">
      <c r="B29" s="36" t="inlineStr">
        <is>
          <t>COMISIONES BANCARIAS</t>
        </is>
      </c>
      <c r="C29" s="90">
        <f>'ESUPUESTO DE GASTOS COMERCIALES'!C30-'Gastos comerciales REALES'!C29</f>
        <v/>
      </c>
      <c r="D29" s="90">
        <f>'ESUPUESTO DE GASTOS COMERCIALES'!D30-'Gastos comerciales REALES'!D29</f>
        <v/>
      </c>
      <c r="E29" s="90">
        <f>'ESUPUESTO DE GASTOS COMERCIALES'!E30-'Gastos comerciales REALES'!E29</f>
        <v/>
      </c>
      <c r="F29" s="91">
        <f>'ESUPUESTO DE GASTOS COMERCIALES'!F30-'Gastos comerciales REALES'!F29</f>
        <v/>
      </c>
      <c r="G29" s="91">
        <f>'ESUPUESTO DE GASTOS COMERCIALES'!G30-'Gastos comerciales REALES'!G29</f>
        <v/>
      </c>
      <c r="H29" s="91">
        <f>'ESUPUESTO DE GASTOS COMERCIALES'!H30-'Gastos comerciales REALES'!H29</f>
        <v/>
      </c>
      <c r="I29" s="93">
        <f>'ESUPUESTO DE GASTOS COMERCIALES'!I30-'Gastos comerciales REALES'!I29</f>
        <v/>
      </c>
      <c r="J29" s="93">
        <f>'ESUPUESTO DE GASTOS COMERCIALES'!J30-'Gastos comerciales REALES'!J29</f>
        <v/>
      </c>
      <c r="K29" s="93">
        <f>'ESUPUESTO DE GASTOS COMERCIALES'!K30-'Gastos comerciales REALES'!K29</f>
        <v/>
      </c>
      <c r="L29" s="95">
        <f>'ESUPUESTO DE GASTOS COMERCIALES'!L30-'Gastos comerciales REALES'!L29</f>
        <v/>
      </c>
      <c r="M29" s="95">
        <f>'ESUPUESTO DE GASTOS COMERCIALES'!M30-'Gastos comerciales REALES'!M29</f>
        <v/>
      </c>
      <c r="N29" s="95">
        <f>'ESUPUESTO DE GASTOS COMERCIALES'!N30-'Gastos comerciales REALES'!N29</f>
        <v/>
      </c>
      <c r="O29" s="97">
        <f>SUM(C29:N29)</f>
        <v/>
      </c>
    </row>
    <row r="30" ht="18" customHeight="1" s="52">
      <c r="B30" s="36" t="inlineStr">
        <is>
          <t>CONSULTAR TARIFAS</t>
        </is>
      </c>
      <c r="C30" s="90">
        <f>'ESUPUESTO DE GASTOS COMERCIALES'!C31-'Gastos comerciales REALES'!C30</f>
        <v/>
      </c>
      <c r="D30" s="90">
        <f>'ESUPUESTO DE GASTOS COMERCIALES'!D31-'Gastos comerciales REALES'!D30</f>
        <v/>
      </c>
      <c r="E30" s="90">
        <f>'ESUPUESTO DE GASTOS COMERCIALES'!E31-'Gastos comerciales REALES'!E30</f>
        <v/>
      </c>
      <c r="F30" s="91">
        <f>'ESUPUESTO DE GASTOS COMERCIALES'!F31-'Gastos comerciales REALES'!F30</f>
        <v/>
      </c>
      <c r="G30" s="91">
        <f>'ESUPUESTO DE GASTOS COMERCIALES'!G31-'Gastos comerciales REALES'!G30</f>
        <v/>
      </c>
      <c r="H30" s="91">
        <f>'ESUPUESTO DE GASTOS COMERCIALES'!H31-'Gastos comerciales REALES'!H30</f>
        <v/>
      </c>
      <c r="I30" s="93">
        <f>'ESUPUESTO DE GASTOS COMERCIALES'!I31-'Gastos comerciales REALES'!I30</f>
        <v/>
      </c>
      <c r="J30" s="93">
        <f>'ESUPUESTO DE GASTOS COMERCIALES'!J31-'Gastos comerciales REALES'!J30</f>
        <v/>
      </c>
      <c r="K30" s="93">
        <f>'ESUPUESTO DE GASTOS COMERCIALES'!K31-'Gastos comerciales REALES'!K30</f>
        <v/>
      </c>
      <c r="L30" s="95">
        <f>'ESUPUESTO DE GASTOS COMERCIALES'!L31-'Gastos comerciales REALES'!L30</f>
        <v/>
      </c>
      <c r="M30" s="95">
        <f>'ESUPUESTO DE GASTOS COMERCIALES'!M31-'Gastos comerciales REALES'!M30</f>
        <v/>
      </c>
      <c r="N30" s="95">
        <f>'ESUPUESTO DE GASTOS COMERCIALES'!N31-'Gastos comerciales REALES'!N30</f>
        <v/>
      </c>
      <c r="O30" s="97">
        <f>SUM(C30:N30)</f>
        <v/>
      </c>
    </row>
    <row r="31" ht="18" customHeight="1" s="52">
      <c r="B31" s="36" t="inlineStr">
        <is>
          <t>SUMINISTROS DE OFICINA</t>
        </is>
      </c>
      <c r="C31" s="90">
        <f>'ESUPUESTO DE GASTOS COMERCIALES'!C32-'Gastos comerciales REALES'!C31</f>
        <v/>
      </c>
      <c r="D31" s="90">
        <f>'ESUPUESTO DE GASTOS COMERCIALES'!D32-'Gastos comerciales REALES'!D31</f>
        <v/>
      </c>
      <c r="E31" s="90">
        <f>'ESUPUESTO DE GASTOS COMERCIALES'!E32-'Gastos comerciales REALES'!E31</f>
        <v/>
      </c>
      <c r="F31" s="91">
        <f>'ESUPUESTO DE GASTOS COMERCIALES'!F32-'Gastos comerciales REALES'!F31</f>
        <v/>
      </c>
      <c r="G31" s="91">
        <f>'ESUPUESTO DE GASTOS COMERCIALES'!G32-'Gastos comerciales REALES'!G31</f>
        <v/>
      </c>
      <c r="H31" s="91">
        <f>'ESUPUESTO DE GASTOS COMERCIALES'!H32-'Gastos comerciales REALES'!H31</f>
        <v/>
      </c>
      <c r="I31" s="93">
        <f>'ESUPUESTO DE GASTOS COMERCIALES'!I32-'Gastos comerciales REALES'!I31</f>
        <v/>
      </c>
      <c r="J31" s="93">
        <f>'ESUPUESTO DE GASTOS COMERCIALES'!J32-'Gastos comerciales REALES'!J31</f>
        <v/>
      </c>
      <c r="K31" s="93">
        <f>'ESUPUESTO DE GASTOS COMERCIALES'!K32-'Gastos comerciales REALES'!K31</f>
        <v/>
      </c>
      <c r="L31" s="95">
        <f>'ESUPUESTO DE GASTOS COMERCIALES'!L32-'Gastos comerciales REALES'!L31</f>
        <v/>
      </c>
      <c r="M31" s="95">
        <f>'ESUPUESTO DE GASTOS COMERCIALES'!M32-'Gastos comerciales REALES'!M31</f>
        <v/>
      </c>
      <c r="N31" s="95">
        <f>'ESUPUESTO DE GASTOS COMERCIALES'!N32-'Gastos comerciales REALES'!N31</f>
        <v/>
      </c>
      <c r="O31" s="97">
        <f>SUM(C31:N31)</f>
        <v/>
      </c>
    </row>
    <row r="32" ht="18" customHeight="1" s="52">
      <c r="B32" s="36" t="inlineStr">
        <is>
          <t>TARIFAS DE LICENCIA</t>
        </is>
      </c>
      <c r="C32" s="90">
        <f>'ESUPUESTO DE GASTOS COMERCIALES'!C33-'Gastos comerciales REALES'!C32</f>
        <v/>
      </c>
      <c r="D32" s="90">
        <f>'ESUPUESTO DE GASTOS COMERCIALES'!D33-'Gastos comerciales REALES'!D32</f>
        <v/>
      </c>
      <c r="E32" s="90">
        <f>'ESUPUESTO DE GASTOS COMERCIALES'!E33-'Gastos comerciales REALES'!E32</f>
        <v/>
      </c>
      <c r="F32" s="91">
        <f>'ESUPUESTO DE GASTOS COMERCIALES'!F33-'Gastos comerciales REALES'!F32</f>
        <v/>
      </c>
      <c r="G32" s="91">
        <f>'ESUPUESTO DE GASTOS COMERCIALES'!G33-'Gastos comerciales REALES'!G32</f>
        <v/>
      </c>
      <c r="H32" s="91">
        <f>'ESUPUESTO DE GASTOS COMERCIALES'!H33-'Gastos comerciales REALES'!H32</f>
        <v/>
      </c>
      <c r="I32" s="93">
        <f>'ESUPUESTO DE GASTOS COMERCIALES'!I33-'Gastos comerciales REALES'!I32</f>
        <v/>
      </c>
      <c r="J32" s="93">
        <f>'ESUPUESTO DE GASTOS COMERCIALES'!J33-'Gastos comerciales REALES'!J32</f>
        <v/>
      </c>
      <c r="K32" s="93">
        <f>'ESUPUESTO DE GASTOS COMERCIALES'!K33-'Gastos comerciales REALES'!K32</f>
        <v/>
      </c>
      <c r="L32" s="95">
        <f>'ESUPUESTO DE GASTOS COMERCIALES'!L33-'Gastos comerciales REALES'!L32</f>
        <v/>
      </c>
      <c r="M32" s="95">
        <f>'ESUPUESTO DE GASTOS COMERCIALES'!M33-'Gastos comerciales REALES'!M32</f>
        <v/>
      </c>
      <c r="N32" s="95">
        <f>'ESUPUESTO DE GASTOS COMERCIALES'!N33-'Gastos comerciales REALES'!N32</f>
        <v/>
      </c>
      <c r="O32" s="97">
        <f>SUM(C32:N32)</f>
        <v/>
      </c>
    </row>
    <row r="33" ht="18" customHeight="1" s="52">
      <c r="B33" s="36" t="inlineStr">
        <is>
          <t>SEGUROS DE NEGOCIOS</t>
        </is>
      </c>
      <c r="C33" s="90">
        <f>'ESUPUESTO DE GASTOS COMERCIALES'!C34-'Gastos comerciales REALES'!C33</f>
        <v/>
      </c>
      <c r="D33" s="90">
        <f>'ESUPUESTO DE GASTOS COMERCIALES'!D34-'Gastos comerciales REALES'!D33</f>
        <v/>
      </c>
      <c r="E33" s="90">
        <f>'ESUPUESTO DE GASTOS COMERCIALES'!E34-'Gastos comerciales REALES'!E33</f>
        <v/>
      </c>
      <c r="F33" s="91">
        <f>'ESUPUESTO DE GASTOS COMERCIALES'!F34-'Gastos comerciales REALES'!F33</f>
        <v/>
      </c>
      <c r="G33" s="91">
        <f>'ESUPUESTO DE GASTOS COMERCIALES'!G34-'Gastos comerciales REALES'!G33</f>
        <v/>
      </c>
      <c r="H33" s="91">
        <f>'ESUPUESTO DE GASTOS COMERCIALES'!H34-'Gastos comerciales REALES'!H33</f>
        <v/>
      </c>
      <c r="I33" s="93">
        <f>'ESUPUESTO DE GASTOS COMERCIALES'!I34-'Gastos comerciales REALES'!I33</f>
        <v/>
      </c>
      <c r="J33" s="93">
        <f>'ESUPUESTO DE GASTOS COMERCIALES'!J34-'Gastos comerciales REALES'!J33</f>
        <v/>
      </c>
      <c r="K33" s="93">
        <f>'ESUPUESTO DE GASTOS COMERCIALES'!K34-'Gastos comerciales REALES'!K33</f>
        <v/>
      </c>
      <c r="L33" s="95">
        <f>'ESUPUESTO DE GASTOS COMERCIALES'!L34-'Gastos comerciales REALES'!L33</f>
        <v/>
      </c>
      <c r="M33" s="95">
        <f>'ESUPUESTO DE GASTOS COMERCIALES'!M34-'Gastos comerciales REALES'!M33</f>
        <v/>
      </c>
      <c r="N33" s="95">
        <f>'ESUPUESTO DE GASTOS COMERCIALES'!N34-'Gastos comerciales REALES'!N33</f>
        <v/>
      </c>
      <c r="O33" s="97">
        <f>SUM(C33:N33)</f>
        <v/>
      </c>
    </row>
    <row r="34" ht="18" customHeight="1" s="52">
      <c r="B34" s="36" t="inlineStr">
        <is>
          <t>OTRO</t>
        </is>
      </c>
      <c r="C34" s="90">
        <f>'ESUPUESTO DE GASTOS COMERCIALES'!C35-'Gastos comerciales REALES'!C34</f>
        <v/>
      </c>
      <c r="D34" s="90">
        <f>'ESUPUESTO DE GASTOS COMERCIALES'!D35-'Gastos comerciales REALES'!D34</f>
        <v/>
      </c>
      <c r="E34" s="90">
        <f>'ESUPUESTO DE GASTOS COMERCIALES'!E35-'Gastos comerciales REALES'!E34</f>
        <v/>
      </c>
      <c r="F34" s="91">
        <f>'ESUPUESTO DE GASTOS COMERCIALES'!F35-'Gastos comerciales REALES'!F34</f>
        <v/>
      </c>
      <c r="G34" s="91">
        <f>'ESUPUESTO DE GASTOS COMERCIALES'!G35-'Gastos comerciales REALES'!G34</f>
        <v/>
      </c>
      <c r="H34" s="91">
        <f>'ESUPUESTO DE GASTOS COMERCIALES'!H35-'Gastos comerciales REALES'!H34</f>
        <v/>
      </c>
      <c r="I34" s="93">
        <f>'ESUPUESTO DE GASTOS COMERCIALES'!I35-'Gastos comerciales REALES'!I34</f>
        <v/>
      </c>
      <c r="J34" s="93">
        <f>'ESUPUESTO DE GASTOS COMERCIALES'!J35-'Gastos comerciales REALES'!J34</f>
        <v/>
      </c>
      <c r="K34" s="93">
        <f>'ESUPUESTO DE GASTOS COMERCIALES'!K35-'Gastos comerciales REALES'!K34</f>
        <v/>
      </c>
      <c r="L34" s="95">
        <f>'ESUPUESTO DE GASTOS COMERCIALES'!L35-'Gastos comerciales REALES'!L34</f>
        <v/>
      </c>
      <c r="M34" s="95">
        <f>'ESUPUESTO DE GASTOS COMERCIALES'!M35-'Gastos comerciales REALES'!M34</f>
        <v/>
      </c>
      <c r="N34" s="95">
        <f>'ESUPUESTO DE GASTOS COMERCIALES'!N35-'Gastos comerciales REALES'!N34</f>
        <v/>
      </c>
      <c r="O34" s="97">
        <f>SUM(C34:N34)</f>
        <v/>
      </c>
    </row>
    <row r="35" ht="18" customHeight="1" s="52">
      <c r="B35" s="36" t="inlineStr">
        <is>
          <t>OTRO</t>
        </is>
      </c>
      <c r="C35" s="90">
        <f>'ESUPUESTO DE GASTOS COMERCIALES'!C36-'Gastos comerciales REALES'!C35</f>
        <v/>
      </c>
      <c r="D35" s="90">
        <f>'ESUPUESTO DE GASTOS COMERCIALES'!D36-'Gastos comerciales REALES'!D35</f>
        <v/>
      </c>
      <c r="E35" s="90">
        <f>'ESUPUESTO DE GASTOS COMERCIALES'!E36-'Gastos comerciales REALES'!E35</f>
        <v/>
      </c>
      <c r="F35" s="91">
        <f>'ESUPUESTO DE GASTOS COMERCIALES'!F36-'Gastos comerciales REALES'!F35</f>
        <v/>
      </c>
      <c r="G35" s="91">
        <f>'ESUPUESTO DE GASTOS COMERCIALES'!G36-'Gastos comerciales REALES'!G35</f>
        <v/>
      </c>
      <c r="H35" s="91">
        <f>'ESUPUESTO DE GASTOS COMERCIALES'!H36-'Gastos comerciales REALES'!H35</f>
        <v/>
      </c>
      <c r="I35" s="93">
        <f>'ESUPUESTO DE GASTOS COMERCIALES'!I36-'Gastos comerciales REALES'!I35</f>
        <v/>
      </c>
      <c r="J35" s="93">
        <f>'ESUPUESTO DE GASTOS COMERCIALES'!J36-'Gastos comerciales REALES'!J35</f>
        <v/>
      </c>
      <c r="K35" s="93">
        <f>'ESUPUESTO DE GASTOS COMERCIALES'!K36-'Gastos comerciales REALES'!K35</f>
        <v/>
      </c>
      <c r="L35" s="95">
        <f>'ESUPUESTO DE GASTOS COMERCIALES'!L36-'Gastos comerciales REALES'!L35</f>
        <v/>
      </c>
      <c r="M35" s="95">
        <f>'ESUPUESTO DE GASTOS COMERCIALES'!M36-'Gastos comerciales REALES'!M35</f>
        <v/>
      </c>
      <c r="N35" s="95">
        <f>'ESUPUESTO DE GASTOS COMERCIALES'!N36-'Gastos comerciales REALES'!N35</f>
        <v/>
      </c>
      <c r="O35" s="97">
        <f>SUM(C35:N35)</f>
        <v/>
      </c>
    </row>
    <row r="36" ht="18" customHeight="1" s="52">
      <c r="B36" s="36" t="inlineStr">
        <is>
          <t>OTRO</t>
        </is>
      </c>
      <c r="C36" s="90">
        <f>'ESUPUESTO DE GASTOS COMERCIALES'!C37-'Gastos comerciales REALES'!C36</f>
        <v/>
      </c>
      <c r="D36" s="90">
        <f>'ESUPUESTO DE GASTOS COMERCIALES'!D37-'Gastos comerciales REALES'!D36</f>
        <v/>
      </c>
      <c r="E36" s="90">
        <f>'ESUPUESTO DE GASTOS COMERCIALES'!E37-'Gastos comerciales REALES'!E36</f>
        <v/>
      </c>
      <c r="F36" s="91">
        <f>'ESUPUESTO DE GASTOS COMERCIALES'!F37-'Gastos comerciales REALES'!F36</f>
        <v/>
      </c>
      <c r="G36" s="91">
        <f>'ESUPUESTO DE GASTOS COMERCIALES'!G37-'Gastos comerciales REALES'!G36</f>
        <v/>
      </c>
      <c r="H36" s="91">
        <f>'ESUPUESTO DE GASTOS COMERCIALES'!H37-'Gastos comerciales REALES'!H36</f>
        <v/>
      </c>
      <c r="I36" s="93">
        <f>'ESUPUESTO DE GASTOS COMERCIALES'!I37-'Gastos comerciales REALES'!I36</f>
        <v/>
      </c>
      <c r="J36" s="93">
        <f>'ESUPUESTO DE GASTOS COMERCIALES'!J37-'Gastos comerciales REALES'!J36</f>
        <v/>
      </c>
      <c r="K36" s="93">
        <f>'ESUPUESTO DE GASTOS COMERCIALES'!K37-'Gastos comerciales REALES'!K36</f>
        <v/>
      </c>
      <c r="L36" s="95">
        <f>'ESUPUESTO DE GASTOS COMERCIALES'!L37-'Gastos comerciales REALES'!L36</f>
        <v/>
      </c>
      <c r="M36" s="95">
        <f>'ESUPUESTO DE GASTOS COMERCIALES'!M37-'Gastos comerciales REALES'!M36</f>
        <v/>
      </c>
      <c r="N36" s="95">
        <f>'ESUPUESTO DE GASTOS COMERCIALES'!N37-'Gastos comerciales REALES'!N36</f>
        <v/>
      </c>
      <c r="O36" s="97">
        <f>SUM(C36:N36)</f>
        <v/>
      </c>
    </row>
    <row r="37" ht="22" customHeight="1" s="52" thickBot="1">
      <c r="B37" s="40" t="inlineStr">
        <is>
          <t>TOTAL GENERAL/ADMIN</t>
        </is>
      </c>
      <c r="C37" s="98">
        <f>SUM(C29:C36)</f>
        <v/>
      </c>
      <c r="D37" s="98">
        <f>SUM(D29:D36)</f>
        <v/>
      </c>
      <c r="E37" s="98">
        <f>SUM(E29:E36)</f>
        <v/>
      </c>
      <c r="F37" s="99">
        <f>SUM(F29:F36)</f>
        <v/>
      </c>
      <c r="G37" s="100">
        <f>SUM(G29:G36)</f>
        <v/>
      </c>
      <c r="H37" s="100">
        <f>SUM(H29:H36)</f>
        <v/>
      </c>
      <c r="I37" s="101">
        <f>SUM(I29:I36)</f>
        <v/>
      </c>
      <c r="J37" s="102">
        <f>SUM(J29:J36)</f>
        <v/>
      </c>
      <c r="K37" s="102">
        <f>SUM(K29:K36)</f>
        <v/>
      </c>
      <c r="L37" s="103">
        <f>SUM(L29:L36)</f>
        <v/>
      </c>
      <c r="M37" s="104">
        <f>SUM(M29:M36)</f>
        <v/>
      </c>
      <c r="N37" s="104">
        <f>SUM(N29:N36)</f>
        <v/>
      </c>
      <c r="O37" s="105">
        <f>SUM(C37:N37)</f>
        <v/>
      </c>
    </row>
    <row r="38" ht="18" customHeight="1" s="52">
      <c r="B38" s="37" t="inlineStr">
        <is>
          <t>OPERACIONES</t>
        </is>
      </c>
      <c r="C38" s="10" t="n"/>
      <c r="D38" s="10" t="n"/>
      <c r="E38" s="10" t="n"/>
      <c r="F38" s="27" t="n"/>
      <c r="G38" s="11" t="n"/>
      <c r="H38" s="11" t="n"/>
      <c r="I38" s="24" t="n"/>
      <c r="J38" s="12" t="n"/>
      <c r="K38" s="12" t="n"/>
      <c r="L38" s="21" t="n"/>
      <c r="M38" s="13" t="n"/>
      <c r="N38" s="13" t="n"/>
      <c r="O38" s="79" t="n"/>
    </row>
    <row r="39" ht="18" customHeight="1" s="52">
      <c r="B39" s="36" t="inlineStr">
        <is>
          <t>VIAJAR</t>
        </is>
      </c>
      <c r="C39" s="90">
        <f>'ESUPUESTO DE GASTOS COMERCIALES'!C40-'Gastos comerciales REALES'!C39</f>
        <v/>
      </c>
      <c r="D39" s="90">
        <f>'ESUPUESTO DE GASTOS COMERCIALES'!D40-'Gastos comerciales REALES'!D39</f>
        <v/>
      </c>
      <c r="E39" s="90">
        <f>'ESUPUESTO DE GASTOS COMERCIALES'!E40-'Gastos comerciales REALES'!E39</f>
        <v/>
      </c>
      <c r="F39" s="91">
        <f>'ESUPUESTO DE GASTOS COMERCIALES'!F40-'Gastos comerciales REALES'!F39</f>
        <v/>
      </c>
      <c r="G39" s="91">
        <f>'ESUPUESTO DE GASTOS COMERCIALES'!G40-'Gastos comerciales REALES'!G39</f>
        <v/>
      </c>
      <c r="H39" s="91">
        <f>'ESUPUESTO DE GASTOS COMERCIALES'!H40-'Gastos comerciales REALES'!H39</f>
        <v/>
      </c>
      <c r="I39" s="93">
        <f>'ESUPUESTO DE GASTOS COMERCIALES'!I40-'Gastos comerciales REALES'!I39</f>
        <v/>
      </c>
      <c r="J39" s="93">
        <f>'ESUPUESTO DE GASTOS COMERCIALES'!J40-'Gastos comerciales REALES'!J39</f>
        <v/>
      </c>
      <c r="K39" s="93">
        <f>'ESUPUESTO DE GASTOS COMERCIALES'!K40-'Gastos comerciales REALES'!K39</f>
        <v/>
      </c>
      <c r="L39" s="95">
        <f>'ESUPUESTO DE GASTOS COMERCIALES'!L40-'Gastos comerciales REALES'!L39</f>
        <v/>
      </c>
      <c r="M39" s="95">
        <f>'ESUPUESTO DE GASTOS COMERCIALES'!M40-'Gastos comerciales REALES'!M39</f>
        <v/>
      </c>
      <c r="N39" s="95">
        <f>'ESUPUESTO DE GASTOS COMERCIALES'!N40-'Gastos comerciales REALES'!N39</f>
        <v/>
      </c>
      <c r="O39" s="97">
        <f>SUM(C39:N39)</f>
        <v/>
      </c>
    </row>
    <row r="40" ht="18" customHeight="1" s="52">
      <c r="B40" s="36" t="inlineStr">
        <is>
          <t>LAVANDERÍA</t>
        </is>
      </c>
      <c r="C40" s="90">
        <f>'ESUPUESTO DE GASTOS COMERCIALES'!C41-'Gastos comerciales REALES'!C40</f>
        <v/>
      </c>
      <c r="D40" s="90">
        <f>'ESUPUESTO DE GASTOS COMERCIALES'!D41-'Gastos comerciales REALES'!D40</f>
        <v/>
      </c>
      <c r="E40" s="90">
        <f>'ESUPUESTO DE GASTOS COMERCIALES'!E41-'Gastos comerciales REALES'!E40</f>
        <v/>
      </c>
      <c r="F40" s="91">
        <f>'ESUPUESTO DE GASTOS COMERCIALES'!F41-'Gastos comerciales REALES'!F40</f>
        <v/>
      </c>
      <c r="G40" s="91">
        <f>'ESUPUESTO DE GASTOS COMERCIALES'!G41-'Gastos comerciales REALES'!G40</f>
        <v/>
      </c>
      <c r="H40" s="91">
        <f>'ESUPUESTO DE GASTOS COMERCIALES'!H41-'Gastos comerciales REALES'!H40</f>
        <v/>
      </c>
      <c r="I40" s="93">
        <f>'ESUPUESTO DE GASTOS COMERCIALES'!I41-'Gastos comerciales REALES'!I40</f>
        <v/>
      </c>
      <c r="J40" s="93">
        <f>'ESUPUESTO DE GASTOS COMERCIALES'!J41-'Gastos comerciales REALES'!J40</f>
        <v/>
      </c>
      <c r="K40" s="93">
        <f>'ESUPUESTO DE GASTOS COMERCIALES'!K41-'Gastos comerciales REALES'!K40</f>
        <v/>
      </c>
      <c r="L40" s="95">
        <f>'ESUPUESTO DE GASTOS COMERCIALES'!L41-'Gastos comerciales REALES'!L40</f>
        <v/>
      </c>
      <c r="M40" s="95">
        <f>'ESUPUESTO DE GASTOS COMERCIALES'!M41-'Gastos comerciales REALES'!M40</f>
        <v/>
      </c>
      <c r="N40" s="95">
        <f>'ESUPUESTO DE GASTOS COMERCIALES'!N41-'Gastos comerciales REALES'!N40</f>
        <v/>
      </c>
      <c r="O40" s="97">
        <f>SUM(C40:N40)</f>
        <v/>
      </c>
    </row>
    <row r="41" ht="18" customHeight="1" s="52">
      <c r="B41" s="36" t="inlineStr">
        <is>
          <t>TRANSPORTE</t>
        </is>
      </c>
      <c r="C41" s="90">
        <f>'ESUPUESTO DE GASTOS COMERCIALES'!C42-'Gastos comerciales REALES'!C41</f>
        <v/>
      </c>
      <c r="D41" s="90">
        <f>'ESUPUESTO DE GASTOS COMERCIALES'!D42-'Gastos comerciales REALES'!D41</f>
        <v/>
      </c>
      <c r="E41" s="90">
        <f>'ESUPUESTO DE GASTOS COMERCIALES'!E42-'Gastos comerciales REALES'!E41</f>
        <v/>
      </c>
      <c r="F41" s="91">
        <f>'ESUPUESTO DE GASTOS COMERCIALES'!F42-'Gastos comerciales REALES'!F41</f>
        <v/>
      </c>
      <c r="G41" s="91">
        <f>'ESUPUESTO DE GASTOS COMERCIALES'!G42-'Gastos comerciales REALES'!G41</f>
        <v/>
      </c>
      <c r="H41" s="91">
        <f>'ESUPUESTO DE GASTOS COMERCIALES'!H42-'Gastos comerciales REALES'!H41</f>
        <v/>
      </c>
      <c r="I41" s="93">
        <f>'ESUPUESTO DE GASTOS COMERCIALES'!I42-'Gastos comerciales REALES'!I41</f>
        <v/>
      </c>
      <c r="J41" s="93">
        <f>'ESUPUESTO DE GASTOS COMERCIALES'!J42-'Gastos comerciales REALES'!J41</f>
        <v/>
      </c>
      <c r="K41" s="93">
        <f>'ESUPUESTO DE GASTOS COMERCIALES'!K42-'Gastos comerciales REALES'!K41</f>
        <v/>
      </c>
      <c r="L41" s="95">
        <f>'ESUPUESTO DE GASTOS COMERCIALES'!L42-'Gastos comerciales REALES'!L41</f>
        <v/>
      </c>
      <c r="M41" s="95">
        <f>'ESUPUESTO DE GASTOS COMERCIALES'!M42-'Gastos comerciales REALES'!M41</f>
        <v/>
      </c>
      <c r="N41" s="95">
        <f>'ESUPUESTO DE GASTOS COMERCIALES'!N42-'Gastos comerciales REALES'!N41</f>
        <v/>
      </c>
      <c r="O41" s="97">
        <f>SUM(C41:N41)</f>
        <v/>
      </c>
    </row>
    <row r="42" ht="18" customHeight="1" s="52">
      <c r="B42" s="36" t="inlineStr">
        <is>
          <t>SERVICIOS Y SUMINISTROS DE LIMPIEZA</t>
        </is>
      </c>
      <c r="C42" s="90">
        <f>'ESUPUESTO DE GASTOS COMERCIALES'!C43-'Gastos comerciales REALES'!C42</f>
        <v/>
      </c>
      <c r="D42" s="90">
        <f>'ESUPUESTO DE GASTOS COMERCIALES'!D43-'Gastos comerciales REALES'!D42</f>
        <v/>
      </c>
      <c r="E42" s="90">
        <f>'ESUPUESTO DE GASTOS COMERCIALES'!E43-'Gastos comerciales REALES'!E42</f>
        <v/>
      </c>
      <c r="F42" s="91">
        <f>'ESUPUESTO DE GASTOS COMERCIALES'!F43-'Gastos comerciales REALES'!F42</f>
        <v/>
      </c>
      <c r="G42" s="91">
        <f>'ESUPUESTO DE GASTOS COMERCIALES'!G43-'Gastos comerciales REALES'!G42</f>
        <v/>
      </c>
      <c r="H42" s="91">
        <f>'ESUPUESTO DE GASTOS COMERCIALES'!H43-'Gastos comerciales REALES'!H42</f>
        <v/>
      </c>
      <c r="I42" s="93">
        <f>'ESUPUESTO DE GASTOS COMERCIALES'!I43-'Gastos comerciales REALES'!I42</f>
        <v/>
      </c>
      <c r="J42" s="93">
        <f>'ESUPUESTO DE GASTOS COMERCIALES'!J43-'Gastos comerciales REALES'!J42</f>
        <v/>
      </c>
      <c r="K42" s="93">
        <f>'ESUPUESTO DE GASTOS COMERCIALES'!K43-'Gastos comerciales REALES'!K42</f>
        <v/>
      </c>
      <c r="L42" s="95">
        <f>'ESUPUESTO DE GASTOS COMERCIALES'!L43-'Gastos comerciales REALES'!L42</f>
        <v/>
      </c>
      <c r="M42" s="95">
        <f>'ESUPUESTO DE GASTOS COMERCIALES'!M43-'Gastos comerciales REALES'!M42</f>
        <v/>
      </c>
      <c r="N42" s="95">
        <f>'ESUPUESTO DE GASTOS COMERCIALES'!N43-'Gastos comerciales REALES'!N42</f>
        <v/>
      </c>
      <c r="O42" s="97">
        <f>SUM(C42:N42)</f>
        <v/>
      </c>
    </row>
    <row r="43" ht="18" customHeight="1" s="52">
      <c r="B43" s="36" t="inlineStr">
        <is>
          <t>SUSCRIPCIONES</t>
        </is>
      </c>
      <c r="C43" s="90">
        <f>'ESUPUESTO DE GASTOS COMERCIALES'!C44-'Gastos comerciales REALES'!C43</f>
        <v/>
      </c>
      <c r="D43" s="90">
        <f>'ESUPUESTO DE GASTOS COMERCIALES'!D44-'Gastos comerciales REALES'!D43</f>
        <v/>
      </c>
      <c r="E43" s="90">
        <f>'ESUPUESTO DE GASTOS COMERCIALES'!E44-'Gastos comerciales REALES'!E43</f>
        <v/>
      </c>
      <c r="F43" s="91">
        <f>'ESUPUESTO DE GASTOS COMERCIALES'!F44-'Gastos comerciales REALES'!F43</f>
        <v/>
      </c>
      <c r="G43" s="91">
        <f>'ESUPUESTO DE GASTOS COMERCIALES'!G44-'Gastos comerciales REALES'!G43</f>
        <v/>
      </c>
      <c r="H43" s="91">
        <f>'ESUPUESTO DE GASTOS COMERCIALES'!H44-'Gastos comerciales REALES'!H43</f>
        <v/>
      </c>
      <c r="I43" s="93">
        <f>'ESUPUESTO DE GASTOS COMERCIALES'!I44-'Gastos comerciales REALES'!I43</f>
        <v/>
      </c>
      <c r="J43" s="93">
        <f>'ESUPUESTO DE GASTOS COMERCIALES'!J44-'Gastos comerciales REALES'!J43</f>
        <v/>
      </c>
      <c r="K43" s="93">
        <f>'ESUPUESTO DE GASTOS COMERCIALES'!K44-'Gastos comerciales REALES'!K43</f>
        <v/>
      </c>
      <c r="L43" s="95">
        <f>'ESUPUESTO DE GASTOS COMERCIALES'!L44-'Gastos comerciales REALES'!L43</f>
        <v/>
      </c>
      <c r="M43" s="95">
        <f>'ESUPUESTO DE GASTOS COMERCIALES'!M44-'Gastos comerciales REALES'!M43</f>
        <v/>
      </c>
      <c r="N43" s="95">
        <f>'ESUPUESTO DE GASTOS COMERCIALES'!N44-'Gastos comerciales REALES'!N43</f>
        <v/>
      </c>
      <c r="O43" s="97">
        <f>SUM(C43:N43)</f>
        <v/>
      </c>
    </row>
    <row r="44" ht="18" customHeight="1" s="52">
      <c r="B44" s="36" t="inlineStr">
        <is>
          <t>COCINA/CAFÉ/APERITIVOS</t>
        </is>
      </c>
      <c r="C44" s="90">
        <f>'ESUPUESTO DE GASTOS COMERCIALES'!C45-'Gastos comerciales REALES'!C44</f>
        <v/>
      </c>
      <c r="D44" s="90">
        <f>'ESUPUESTO DE GASTOS COMERCIALES'!D45-'Gastos comerciales REALES'!D44</f>
        <v/>
      </c>
      <c r="E44" s="90">
        <f>'ESUPUESTO DE GASTOS COMERCIALES'!E45-'Gastos comerciales REALES'!E44</f>
        <v/>
      </c>
      <c r="F44" s="91">
        <f>'ESUPUESTO DE GASTOS COMERCIALES'!F45-'Gastos comerciales REALES'!F44</f>
        <v/>
      </c>
      <c r="G44" s="91">
        <f>'ESUPUESTO DE GASTOS COMERCIALES'!G45-'Gastos comerciales REALES'!G44</f>
        <v/>
      </c>
      <c r="H44" s="91">
        <f>'ESUPUESTO DE GASTOS COMERCIALES'!H45-'Gastos comerciales REALES'!H44</f>
        <v/>
      </c>
      <c r="I44" s="93">
        <f>'ESUPUESTO DE GASTOS COMERCIALES'!I45-'Gastos comerciales REALES'!I44</f>
        <v/>
      </c>
      <c r="J44" s="93">
        <f>'ESUPUESTO DE GASTOS COMERCIALES'!J45-'Gastos comerciales REALES'!J44</f>
        <v/>
      </c>
      <c r="K44" s="93">
        <f>'ESUPUESTO DE GASTOS COMERCIALES'!K45-'Gastos comerciales REALES'!K44</f>
        <v/>
      </c>
      <c r="L44" s="95">
        <f>'ESUPUESTO DE GASTOS COMERCIALES'!L45-'Gastos comerciales REALES'!L44</f>
        <v/>
      </c>
      <c r="M44" s="95">
        <f>'ESUPUESTO DE GASTOS COMERCIALES'!M45-'Gastos comerciales REALES'!M44</f>
        <v/>
      </c>
      <c r="N44" s="95">
        <f>'ESUPUESTO DE GASTOS COMERCIALES'!N45-'Gastos comerciales REALES'!N44</f>
        <v/>
      </c>
      <c r="O44" s="97">
        <f>SUM(C44:N44)</f>
        <v/>
      </c>
    </row>
    <row r="45" ht="18" customHeight="1" s="52">
      <c r="B45" s="36" t="inlineStr">
        <is>
          <t>EQUIPAMIENTO DE COCINA AMERICANA</t>
        </is>
      </c>
      <c r="C45" s="90">
        <f>'ESUPUESTO DE GASTOS COMERCIALES'!C46-'Gastos comerciales REALES'!C45</f>
        <v/>
      </c>
      <c r="D45" s="90">
        <f>'ESUPUESTO DE GASTOS COMERCIALES'!D46-'Gastos comerciales REALES'!D45</f>
        <v/>
      </c>
      <c r="E45" s="90">
        <f>'ESUPUESTO DE GASTOS COMERCIALES'!E46-'Gastos comerciales REALES'!E45</f>
        <v/>
      </c>
      <c r="F45" s="91">
        <f>'ESUPUESTO DE GASTOS COMERCIALES'!F46-'Gastos comerciales REALES'!F45</f>
        <v/>
      </c>
      <c r="G45" s="91">
        <f>'ESUPUESTO DE GASTOS COMERCIALES'!G46-'Gastos comerciales REALES'!G45</f>
        <v/>
      </c>
      <c r="H45" s="91">
        <f>'ESUPUESTO DE GASTOS COMERCIALES'!H46-'Gastos comerciales REALES'!H45</f>
        <v/>
      </c>
      <c r="I45" s="93">
        <f>'ESUPUESTO DE GASTOS COMERCIALES'!I46-'Gastos comerciales REALES'!I45</f>
        <v/>
      </c>
      <c r="J45" s="93">
        <f>'ESUPUESTO DE GASTOS COMERCIALES'!J46-'Gastos comerciales REALES'!J45</f>
        <v/>
      </c>
      <c r="K45" s="93">
        <f>'ESUPUESTO DE GASTOS COMERCIALES'!K46-'Gastos comerciales REALES'!K45</f>
        <v/>
      </c>
      <c r="L45" s="95">
        <f>'ESUPUESTO DE GASTOS COMERCIALES'!L46-'Gastos comerciales REALES'!L45</f>
        <v/>
      </c>
      <c r="M45" s="95">
        <f>'ESUPUESTO DE GASTOS COMERCIALES'!M46-'Gastos comerciales REALES'!M45</f>
        <v/>
      </c>
      <c r="N45" s="95">
        <f>'ESUPUESTO DE GASTOS COMERCIALES'!N46-'Gastos comerciales REALES'!N45</f>
        <v/>
      </c>
      <c r="O45" s="97">
        <f>SUM(C45:N45)</f>
        <v/>
      </c>
    </row>
    <row r="46" ht="18" customHeight="1" s="52">
      <c r="B46" s="36" t="inlineStr">
        <is>
          <t>OTRO</t>
        </is>
      </c>
      <c r="C46" s="90">
        <f>'ESUPUESTO DE GASTOS COMERCIALES'!C47-'Gastos comerciales REALES'!C46</f>
        <v/>
      </c>
      <c r="D46" s="90">
        <f>'ESUPUESTO DE GASTOS COMERCIALES'!D47-'Gastos comerciales REALES'!D46</f>
        <v/>
      </c>
      <c r="E46" s="90">
        <f>'ESUPUESTO DE GASTOS COMERCIALES'!E47-'Gastos comerciales REALES'!E46</f>
        <v/>
      </c>
      <c r="F46" s="91">
        <f>'ESUPUESTO DE GASTOS COMERCIALES'!F47-'Gastos comerciales REALES'!F46</f>
        <v/>
      </c>
      <c r="G46" s="91">
        <f>'ESUPUESTO DE GASTOS COMERCIALES'!G47-'Gastos comerciales REALES'!G46</f>
        <v/>
      </c>
      <c r="H46" s="91">
        <f>'ESUPUESTO DE GASTOS COMERCIALES'!H47-'Gastos comerciales REALES'!H46</f>
        <v/>
      </c>
      <c r="I46" s="93">
        <f>'ESUPUESTO DE GASTOS COMERCIALES'!I47-'Gastos comerciales REALES'!I46</f>
        <v/>
      </c>
      <c r="J46" s="93">
        <f>'ESUPUESTO DE GASTOS COMERCIALES'!J47-'Gastos comerciales REALES'!J46</f>
        <v/>
      </c>
      <c r="K46" s="93">
        <f>'ESUPUESTO DE GASTOS COMERCIALES'!K47-'Gastos comerciales REALES'!K46</f>
        <v/>
      </c>
      <c r="L46" s="95">
        <f>'ESUPUESTO DE GASTOS COMERCIALES'!L47-'Gastos comerciales REALES'!L46</f>
        <v/>
      </c>
      <c r="M46" s="95">
        <f>'ESUPUESTO DE GASTOS COMERCIALES'!M47-'Gastos comerciales REALES'!M46</f>
        <v/>
      </c>
      <c r="N46" s="95">
        <f>'ESUPUESTO DE GASTOS COMERCIALES'!N47-'Gastos comerciales REALES'!N46</f>
        <v/>
      </c>
      <c r="O46" s="97">
        <f>SUM(C46:N46)</f>
        <v/>
      </c>
    </row>
    <row r="47" ht="18" customHeight="1" s="52">
      <c r="B47" s="36" t="inlineStr">
        <is>
          <t>OTRO</t>
        </is>
      </c>
      <c r="C47" s="90">
        <f>'ESUPUESTO DE GASTOS COMERCIALES'!C48-'Gastos comerciales REALES'!C47</f>
        <v/>
      </c>
      <c r="D47" s="90">
        <f>'ESUPUESTO DE GASTOS COMERCIALES'!D48-'Gastos comerciales REALES'!D47</f>
        <v/>
      </c>
      <c r="E47" s="90">
        <f>'ESUPUESTO DE GASTOS COMERCIALES'!E48-'Gastos comerciales REALES'!E47</f>
        <v/>
      </c>
      <c r="F47" s="91">
        <f>'ESUPUESTO DE GASTOS COMERCIALES'!F48-'Gastos comerciales REALES'!F47</f>
        <v/>
      </c>
      <c r="G47" s="91">
        <f>'ESUPUESTO DE GASTOS COMERCIALES'!G48-'Gastos comerciales REALES'!G47</f>
        <v/>
      </c>
      <c r="H47" s="91">
        <f>'ESUPUESTO DE GASTOS COMERCIALES'!H48-'Gastos comerciales REALES'!H47</f>
        <v/>
      </c>
      <c r="I47" s="93">
        <f>'ESUPUESTO DE GASTOS COMERCIALES'!I48-'Gastos comerciales REALES'!I47</f>
        <v/>
      </c>
      <c r="J47" s="93">
        <f>'ESUPUESTO DE GASTOS COMERCIALES'!J48-'Gastos comerciales REALES'!J47</f>
        <v/>
      </c>
      <c r="K47" s="93">
        <f>'ESUPUESTO DE GASTOS COMERCIALES'!K48-'Gastos comerciales REALES'!K47</f>
        <v/>
      </c>
      <c r="L47" s="95">
        <f>'ESUPUESTO DE GASTOS COMERCIALES'!L48-'Gastos comerciales REALES'!L47</f>
        <v/>
      </c>
      <c r="M47" s="95">
        <f>'ESUPUESTO DE GASTOS COMERCIALES'!M48-'Gastos comerciales REALES'!M47</f>
        <v/>
      </c>
      <c r="N47" s="95">
        <f>'ESUPUESTO DE GASTOS COMERCIALES'!N48-'Gastos comerciales REALES'!N47</f>
        <v/>
      </c>
      <c r="O47" s="97">
        <f>SUM(C47:N47)</f>
        <v/>
      </c>
    </row>
    <row r="48" ht="18" customHeight="1" s="52">
      <c r="B48" s="36" t="inlineStr">
        <is>
          <t>OTRO</t>
        </is>
      </c>
      <c r="C48" s="90">
        <f>'ESUPUESTO DE GASTOS COMERCIALES'!C49-'Gastos comerciales REALES'!C48</f>
        <v/>
      </c>
      <c r="D48" s="90">
        <f>'ESUPUESTO DE GASTOS COMERCIALES'!D49-'Gastos comerciales REALES'!D48</f>
        <v/>
      </c>
      <c r="E48" s="90">
        <f>'ESUPUESTO DE GASTOS COMERCIALES'!E49-'Gastos comerciales REALES'!E48</f>
        <v/>
      </c>
      <c r="F48" s="91">
        <f>'ESUPUESTO DE GASTOS COMERCIALES'!F49-'Gastos comerciales REALES'!F48</f>
        <v/>
      </c>
      <c r="G48" s="91">
        <f>'ESUPUESTO DE GASTOS COMERCIALES'!G49-'Gastos comerciales REALES'!G48</f>
        <v/>
      </c>
      <c r="H48" s="91">
        <f>'ESUPUESTO DE GASTOS COMERCIALES'!H49-'Gastos comerciales REALES'!H48</f>
        <v/>
      </c>
      <c r="I48" s="93">
        <f>'ESUPUESTO DE GASTOS COMERCIALES'!I49-'Gastos comerciales REALES'!I48</f>
        <v/>
      </c>
      <c r="J48" s="93">
        <f>'ESUPUESTO DE GASTOS COMERCIALES'!J49-'Gastos comerciales REALES'!J48</f>
        <v/>
      </c>
      <c r="K48" s="93">
        <f>'ESUPUESTO DE GASTOS COMERCIALES'!K49-'Gastos comerciales REALES'!K48</f>
        <v/>
      </c>
      <c r="L48" s="95">
        <f>'ESUPUESTO DE GASTOS COMERCIALES'!L49-'Gastos comerciales REALES'!L48</f>
        <v/>
      </c>
      <c r="M48" s="95">
        <f>'ESUPUESTO DE GASTOS COMERCIALES'!M49-'Gastos comerciales REALES'!M48</f>
        <v/>
      </c>
      <c r="N48" s="95">
        <f>'ESUPUESTO DE GASTOS COMERCIALES'!N49-'Gastos comerciales REALES'!N48</f>
        <v/>
      </c>
      <c r="O48" s="97">
        <f>SUM(C48:N48)</f>
        <v/>
      </c>
    </row>
    <row r="49" ht="22" customHeight="1" s="52" thickBot="1">
      <c r="B49" s="40" t="inlineStr">
        <is>
          <t>TOTAL DE OPERACIONES</t>
        </is>
      </c>
      <c r="C49" s="98">
        <f>SUM(C39:C48)</f>
        <v/>
      </c>
      <c r="D49" s="98">
        <f>SUM(D39:D48)</f>
        <v/>
      </c>
      <c r="E49" s="98">
        <f>SUM(E39:E48)</f>
        <v/>
      </c>
      <c r="F49" s="99">
        <f>SUM(F39:F48)</f>
        <v/>
      </c>
      <c r="G49" s="100">
        <f>SUM(G39:G48)</f>
        <v/>
      </c>
      <c r="H49" s="100">
        <f>SUM(H39:H48)</f>
        <v/>
      </c>
      <c r="I49" s="101">
        <f>SUM(I39:I48)</f>
        <v/>
      </c>
      <c r="J49" s="102">
        <f>SUM(J39:J48)</f>
        <v/>
      </c>
      <c r="K49" s="102">
        <f>SUM(K39:K48)</f>
        <v/>
      </c>
      <c r="L49" s="103">
        <f>SUM(L39:L48)</f>
        <v/>
      </c>
      <c r="M49" s="104">
        <f>SUM(M39:M48)</f>
        <v/>
      </c>
      <c r="N49" s="104">
        <f>SUM(N39:N48)</f>
        <v/>
      </c>
      <c r="O49" s="105">
        <f>SUM(C49:N49)</f>
        <v/>
      </c>
    </row>
    <row r="50" ht="18" customHeight="1" s="52">
      <c r="B50" s="37" t="inlineStr">
        <is>
          <t>MARKETING/PROMO</t>
        </is>
      </c>
      <c r="C50" s="10" t="n"/>
      <c r="D50" s="10" t="n"/>
      <c r="E50" s="10" t="n"/>
      <c r="F50" s="27" t="n"/>
      <c r="G50" s="11" t="n"/>
      <c r="H50" s="11" t="n"/>
      <c r="I50" s="24" t="n"/>
      <c r="J50" s="12" t="n"/>
      <c r="K50" s="12" t="n"/>
      <c r="L50" s="21" t="n"/>
      <c r="M50" s="13" t="n"/>
      <c r="N50" s="13" t="n"/>
      <c r="O50" s="79" t="n"/>
    </row>
    <row r="51" ht="18" customHeight="1" s="52">
      <c r="B51" s="36" t="inlineStr">
        <is>
          <t>PUBLICIDAD</t>
        </is>
      </c>
      <c r="C51" s="90">
        <f>'ESUPUESTO DE GASTOS COMERCIALES'!C52-'Gastos comerciales REALES'!C51</f>
        <v/>
      </c>
      <c r="D51" s="90">
        <f>'ESUPUESTO DE GASTOS COMERCIALES'!D52-'Gastos comerciales REALES'!D51</f>
        <v/>
      </c>
      <c r="E51" s="90">
        <f>'ESUPUESTO DE GASTOS COMERCIALES'!E52-'Gastos comerciales REALES'!E51</f>
        <v/>
      </c>
      <c r="F51" s="91">
        <f>'ESUPUESTO DE GASTOS COMERCIALES'!F52-'Gastos comerciales REALES'!F51</f>
        <v/>
      </c>
      <c r="G51" s="91">
        <f>'ESUPUESTO DE GASTOS COMERCIALES'!G52-'Gastos comerciales REALES'!G51</f>
        <v/>
      </c>
      <c r="H51" s="91">
        <f>'ESUPUESTO DE GASTOS COMERCIALES'!H52-'Gastos comerciales REALES'!H51</f>
        <v/>
      </c>
      <c r="I51" s="93">
        <f>'ESUPUESTO DE GASTOS COMERCIALES'!I52-'Gastos comerciales REALES'!I51</f>
        <v/>
      </c>
      <c r="J51" s="93">
        <f>'ESUPUESTO DE GASTOS COMERCIALES'!J52-'Gastos comerciales REALES'!J51</f>
        <v/>
      </c>
      <c r="K51" s="93">
        <f>'ESUPUESTO DE GASTOS COMERCIALES'!K52-'Gastos comerciales REALES'!K51</f>
        <v/>
      </c>
      <c r="L51" s="95">
        <f>'ESUPUESTO DE GASTOS COMERCIALES'!L52-'Gastos comerciales REALES'!L51</f>
        <v/>
      </c>
      <c r="M51" s="95">
        <f>'ESUPUESTO DE GASTOS COMERCIALES'!M52-'Gastos comerciales REALES'!M51</f>
        <v/>
      </c>
      <c r="N51" s="95">
        <f>'ESUPUESTO DE GASTOS COMERCIALES'!N52-'Gastos comerciales REALES'!N51</f>
        <v/>
      </c>
      <c r="O51" s="97">
        <f>SUM(C51:N51)</f>
        <v/>
      </c>
    </row>
    <row r="52" ht="18" customHeight="1" s="52">
      <c r="B52" s="36" t="inlineStr">
        <is>
          <t>PROMOCIÓN</t>
        </is>
      </c>
      <c r="C52" s="90">
        <f>'ESUPUESTO DE GASTOS COMERCIALES'!C53-'Gastos comerciales REALES'!C52</f>
        <v/>
      </c>
      <c r="D52" s="90">
        <f>'ESUPUESTO DE GASTOS COMERCIALES'!D53-'Gastos comerciales REALES'!D52</f>
        <v/>
      </c>
      <c r="E52" s="90">
        <f>'ESUPUESTO DE GASTOS COMERCIALES'!E53-'Gastos comerciales REALES'!E52</f>
        <v/>
      </c>
      <c r="F52" s="91">
        <f>'ESUPUESTO DE GASTOS COMERCIALES'!F53-'Gastos comerciales REALES'!F52</f>
        <v/>
      </c>
      <c r="G52" s="91">
        <f>'ESUPUESTO DE GASTOS COMERCIALES'!G53-'Gastos comerciales REALES'!G52</f>
        <v/>
      </c>
      <c r="H52" s="91">
        <f>'ESUPUESTO DE GASTOS COMERCIALES'!H53-'Gastos comerciales REALES'!H52</f>
        <v/>
      </c>
      <c r="I52" s="93">
        <f>'ESUPUESTO DE GASTOS COMERCIALES'!I53-'Gastos comerciales REALES'!I52</f>
        <v/>
      </c>
      <c r="J52" s="93">
        <f>'ESUPUESTO DE GASTOS COMERCIALES'!J53-'Gastos comerciales REALES'!J52</f>
        <v/>
      </c>
      <c r="K52" s="93">
        <f>'ESUPUESTO DE GASTOS COMERCIALES'!K53-'Gastos comerciales REALES'!K52</f>
        <v/>
      </c>
      <c r="L52" s="95">
        <f>'ESUPUESTO DE GASTOS COMERCIALES'!L53-'Gastos comerciales REALES'!L52</f>
        <v/>
      </c>
      <c r="M52" s="95">
        <f>'ESUPUESTO DE GASTOS COMERCIALES'!M53-'Gastos comerciales REALES'!M52</f>
        <v/>
      </c>
      <c r="N52" s="95">
        <f>'ESUPUESTO DE GASTOS COMERCIALES'!N53-'Gastos comerciales REALES'!N52</f>
        <v/>
      </c>
      <c r="O52" s="97">
        <f>SUM(C52:N52)</f>
        <v/>
      </c>
    </row>
    <row r="53" ht="18" customHeight="1" s="52">
      <c r="B53" s="36" t="inlineStr">
        <is>
          <t>OTRO</t>
        </is>
      </c>
      <c r="C53" s="90">
        <f>'ESUPUESTO DE GASTOS COMERCIALES'!C54-'Gastos comerciales REALES'!C53</f>
        <v/>
      </c>
      <c r="D53" s="90">
        <f>'ESUPUESTO DE GASTOS COMERCIALES'!D54-'Gastos comerciales REALES'!D53</f>
        <v/>
      </c>
      <c r="E53" s="90">
        <f>'ESUPUESTO DE GASTOS COMERCIALES'!E54-'Gastos comerciales REALES'!E53</f>
        <v/>
      </c>
      <c r="F53" s="91">
        <f>'ESUPUESTO DE GASTOS COMERCIALES'!F54-'Gastos comerciales REALES'!F53</f>
        <v/>
      </c>
      <c r="G53" s="91">
        <f>'ESUPUESTO DE GASTOS COMERCIALES'!G54-'Gastos comerciales REALES'!G53</f>
        <v/>
      </c>
      <c r="H53" s="91">
        <f>'ESUPUESTO DE GASTOS COMERCIALES'!H54-'Gastos comerciales REALES'!H53</f>
        <v/>
      </c>
      <c r="I53" s="93">
        <f>'ESUPUESTO DE GASTOS COMERCIALES'!I54-'Gastos comerciales REALES'!I53</f>
        <v/>
      </c>
      <c r="J53" s="93">
        <f>'ESUPUESTO DE GASTOS COMERCIALES'!J54-'Gastos comerciales REALES'!J53</f>
        <v/>
      </c>
      <c r="K53" s="93">
        <f>'ESUPUESTO DE GASTOS COMERCIALES'!K54-'Gastos comerciales REALES'!K53</f>
        <v/>
      </c>
      <c r="L53" s="95">
        <f>'ESUPUESTO DE GASTOS COMERCIALES'!L54-'Gastos comerciales REALES'!L53</f>
        <v/>
      </c>
      <c r="M53" s="95">
        <f>'ESUPUESTO DE GASTOS COMERCIALES'!M54-'Gastos comerciales REALES'!M53</f>
        <v/>
      </c>
      <c r="N53" s="95">
        <f>'ESUPUESTO DE GASTOS COMERCIALES'!N54-'Gastos comerciales REALES'!N53</f>
        <v/>
      </c>
      <c r="O53" s="97">
        <f>SUM(C53:N53)</f>
        <v/>
      </c>
    </row>
    <row r="54" ht="18" customHeight="1" s="52">
      <c r="B54" s="36" t="inlineStr">
        <is>
          <t>OTRO</t>
        </is>
      </c>
      <c r="C54" s="90">
        <f>'ESUPUESTO DE GASTOS COMERCIALES'!C55-'Gastos comerciales REALES'!C54</f>
        <v/>
      </c>
      <c r="D54" s="90">
        <f>'ESUPUESTO DE GASTOS COMERCIALES'!D55-'Gastos comerciales REALES'!D54</f>
        <v/>
      </c>
      <c r="E54" s="90">
        <f>'ESUPUESTO DE GASTOS COMERCIALES'!E55-'Gastos comerciales REALES'!E54</f>
        <v/>
      </c>
      <c r="F54" s="91">
        <f>'ESUPUESTO DE GASTOS COMERCIALES'!F55-'Gastos comerciales REALES'!F54</f>
        <v/>
      </c>
      <c r="G54" s="91">
        <f>'ESUPUESTO DE GASTOS COMERCIALES'!G55-'Gastos comerciales REALES'!G54</f>
        <v/>
      </c>
      <c r="H54" s="91">
        <f>'ESUPUESTO DE GASTOS COMERCIALES'!H55-'Gastos comerciales REALES'!H54</f>
        <v/>
      </c>
      <c r="I54" s="93">
        <f>'ESUPUESTO DE GASTOS COMERCIALES'!I55-'Gastos comerciales REALES'!I54</f>
        <v/>
      </c>
      <c r="J54" s="93">
        <f>'ESUPUESTO DE GASTOS COMERCIALES'!J55-'Gastos comerciales REALES'!J54</f>
        <v/>
      </c>
      <c r="K54" s="93">
        <f>'ESUPUESTO DE GASTOS COMERCIALES'!K55-'Gastos comerciales REALES'!K54</f>
        <v/>
      </c>
      <c r="L54" s="95">
        <f>'ESUPUESTO DE GASTOS COMERCIALES'!L55-'Gastos comerciales REALES'!L54</f>
        <v/>
      </c>
      <c r="M54" s="95">
        <f>'ESUPUESTO DE GASTOS COMERCIALES'!M55-'Gastos comerciales REALES'!M54</f>
        <v/>
      </c>
      <c r="N54" s="95">
        <f>'ESUPUESTO DE GASTOS COMERCIALES'!N55-'Gastos comerciales REALES'!N54</f>
        <v/>
      </c>
      <c r="O54" s="97">
        <f>SUM(C54:N54)</f>
        <v/>
      </c>
    </row>
    <row r="55" ht="18" customHeight="1" s="52">
      <c r="B55" s="36" t="inlineStr">
        <is>
          <t>OTRO</t>
        </is>
      </c>
      <c r="C55" s="90">
        <f>'ESUPUESTO DE GASTOS COMERCIALES'!C56-'Gastos comerciales REALES'!C55</f>
        <v/>
      </c>
      <c r="D55" s="90">
        <f>'ESUPUESTO DE GASTOS COMERCIALES'!D56-'Gastos comerciales REALES'!D55</f>
        <v/>
      </c>
      <c r="E55" s="90">
        <f>'ESUPUESTO DE GASTOS COMERCIALES'!E56-'Gastos comerciales REALES'!E55</f>
        <v/>
      </c>
      <c r="F55" s="91">
        <f>'ESUPUESTO DE GASTOS COMERCIALES'!F56-'Gastos comerciales REALES'!F55</f>
        <v/>
      </c>
      <c r="G55" s="91">
        <f>'ESUPUESTO DE GASTOS COMERCIALES'!G56-'Gastos comerciales REALES'!G55</f>
        <v/>
      </c>
      <c r="H55" s="91">
        <f>'ESUPUESTO DE GASTOS COMERCIALES'!H56-'Gastos comerciales REALES'!H55</f>
        <v/>
      </c>
      <c r="I55" s="93">
        <f>'ESUPUESTO DE GASTOS COMERCIALES'!I56-'Gastos comerciales REALES'!I55</f>
        <v/>
      </c>
      <c r="J55" s="93">
        <f>'ESUPUESTO DE GASTOS COMERCIALES'!J56-'Gastos comerciales REALES'!J55</f>
        <v/>
      </c>
      <c r="K55" s="93">
        <f>'ESUPUESTO DE GASTOS COMERCIALES'!K56-'Gastos comerciales REALES'!K55</f>
        <v/>
      </c>
      <c r="L55" s="95">
        <f>'ESUPUESTO DE GASTOS COMERCIALES'!L56-'Gastos comerciales REALES'!L55</f>
        <v/>
      </c>
      <c r="M55" s="95">
        <f>'ESUPUESTO DE GASTOS COMERCIALES'!M56-'Gastos comerciales REALES'!M55</f>
        <v/>
      </c>
      <c r="N55" s="95">
        <f>'ESUPUESTO DE GASTOS COMERCIALES'!N56-'Gastos comerciales REALES'!N55</f>
        <v/>
      </c>
      <c r="O55" s="97">
        <f>SUM(C55:N55)</f>
        <v/>
      </c>
    </row>
    <row r="56" ht="22" customHeight="1" s="52" thickBot="1">
      <c r="B56" s="40" t="inlineStr">
        <is>
          <t>TOTAL MARKETING/PROMO</t>
        </is>
      </c>
      <c r="C56" s="98">
        <f>SUM(C51:C55)</f>
        <v/>
      </c>
      <c r="D56" s="98">
        <f>SUM(D51:D55)</f>
        <v/>
      </c>
      <c r="E56" s="98">
        <f>SUM(E51:E55)</f>
        <v/>
      </c>
      <c r="F56" s="99">
        <f>SUM(F51:F55)</f>
        <v/>
      </c>
      <c r="G56" s="100">
        <f>SUM(G51:G55)</f>
        <v/>
      </c>
      <c r="H56" s="100">
        <f>SUM(H51:H55)</f>
        <v/>
      </c>
      <c r="I56" s="101">
        <f>SUM(I51:I55)</f>
        <v/>
      </c>
      <c r="J56" s="102">
        <f>SUM(J51:J55)</f>
        <v/>
      </c>
      <c r="K56" s="102">
        <f>SUM(K51:K55)</f>
        <v/>
      </c>
      <c r="L56" s="103">
        <f>SUM(L51:L55)</f>
        <v/>
      </c>
      <c r="M56" s="104">
        <f>SUM(M51:M55)</f>
        <v/>
      </c>
      <c r="N56" s="104">
        <f>SUM(N51:N55)</f>
        <v/>
      </c>
      <c r="O56" s="105">
        <f>SUM(C56:N56)</f>
        <v/>
      </c>
    </row>
    <row r="57" ht="18" customHeight="1" s="52">
      <c r="B57" s="37" t="inlineStr">
        <is>
          <t>SITIO WEB/APLICACIÓN MÓVIL</t>
        </is>
      </c>
      <c r="C57" s="10" t="n"/>
      <c r="D57" s="10" t="n"/>
      <c r="E57" s="10" t="n"/>
      <c r="F57" s="27" t="n"/>
      <c r="G57" s="11" t="n"/>
      <c r="H57" s="11" t="n"/>
      <c r="I57" s="24" t="n"/>
      <c r="J57" s="12" t="n"/>
      <c r="K57" s="12" t="n"/>
      <c r="L57" s="21" t="n"/>
      <c r="M57" s="13" t="n"/>
      <c r="N57" s="13" t="n"/>
      <c r="O57" s="79" t="n"/>
    </row>
    <row r="58" ht="18" customHeight="1" s="52">
      <c r="B58" s="36" t="inlineStr">
        <is>
          <t>DOMINIO</t>
        </is>
      </c>
      <c r="C58" s="90">
        <f>'ESUPUESTO DE GASTOS COMERCIALES'!C59-'Gastos comerciales REALES'!C58</f>
        <v/>
      </c>
      <c r="D58" s="90">
        <f>'ESUPUESTO DE GASTOS COMERCIALES'!D59-'Gastos comerciales REALES'!D58</f>
        <v/>
      </c>
      <c r="E58" s="90">
        <f>'ESUPUESTO DE GASTOS COMERCIALES'!E59-'Gastos comerciales REALES'!E58</f>
        <v/>
      </c>
      <c r="F58" s="91">
        <f>'ESUPUESTO DE GASTOS COMERCIALES'!F59-'Gastos comerciales REALES'!F58</f>
        <v/>
      </c>
      <c r="G58" s="91">
        <f>'ESUPUESTO DE GASTOS COMERCIALES'!G59-'Gastos comerciales REALES'!G58</f>
        <v/>
      </c>
      <c r="H58" s="91">
        <f>'ESUPUESTO DE GASTOS COMERCIALES'!H59-'Gastos comerciales REALES'!H58</f>
        <v/>
      </c>
      <c r="I58" s="93">
        <f>'ESUPUESTO DE GASTOS COMERCIALES'!I59-'Gastos comerciales REALES'!I58</f>
        <v/>
      </c>
      <c r="J58" s="93">
        <f>'ESUPUESTO DE GASTOS COMERCIALES'!J59-'Gastos comerciales REALES'!J58</f>
        <v/>
      </c>
      <c r="K58" s="93">
        <f>'ESUPUESTO DE GASTOS COMERCIALES'!K59-'Gastos comerciales REALES'!K58</f>
        <v/>
      </c>
      <c r="L58" s="95">
        <f>'ESUPUESTO DE GASTOS COMERCIALES'!L59-'Gastos comerciales REALES'!L58</f>
        <v/>
      </c>
      <c r="M58" s="95">
        <f>'ESUPUESTO DE GASTOS COMERCIALES'!M59-'Gastos comerciales REALES'!M58</f>
        <v/>
      </c>
      <c r="N58" s="95">
        <f>'ESUPUESTO DE GASTOS COMERCIALES'!N59-'Gastos comerciales REALES'!N58</f>
        <v/>
      </c>
      <c r="O58" s="97">
        <f>SUM(C58:N58)</f>
        <v/>
      </c>
    </row>
    <row r="59" ht="18" customHeight="1" s="52">
      <c r="B59" s="36" t="inlineStr">
        <is>
          <t>HOSPITALIDAD</t>
        </is>
      </c>
      <c r="C59" s="90">
        <f>'ESUPUESTO DE GASTOS COMERCIALES'!C60-'Gastos comerciales REALES'!C59</f>
        <v/>
      </c>
      <c r="D59" s="90">
        <f>'ESUPUESTO DE GASTOS COMERCIALES'!D60-'Gastos comerciales REALES'!D59</f>
        <v/>
      </c>
      <c r="E59" s="90">
        <f>'ESUPUESTO DE GASTOS COMERCIALES'!E60-'Gastos comerciales REALES'!E59</f>
        <v/>
      </c>
      <c r="F59" s="91">
        <f>'ESUPUESTO DE GASTOS COMERCIALES'!F60-'Gastos comerciales REALES'!F59</f>
        <v/>
      </c>
      <c r="G59" s="91">
        <f>'ESUPUESTO DE GASTOS COMERCIALES'!G60-'Gastos comerciales REALES'!G59</f>
        <v/>
      </c>
      <c r="H59" s="91">
        <f>'ESUPUESTO DE GASTOS COMERCIALES'!H60-'Gastos comerciales REALES'!H59</f>
        <v/>
      </c>
      <c r="I59" s="93">
        <f>'ESUPUESTO DE GASTOS COMERCIALES'!I60-'Gastos comerciales REALES'!I59</f>
        <v/>
      </c>
      <c r="J59" s="93">
        <f>'ESUPUESTO DE GASTOS COMERCIALES'!J60-'Gastos comerciales REALES'!J59</f>
        <v/>
      </c>
      <c r="K59" s="93">
        <f>'ESUPUESTO DE GASTOS COMERCIALES'!K60-'Gastos comerciales REALES'!K59</f>
        <v/>
      </c>
      <c r="L59" s="95">
        <f>'ESUPUESTO DE GASTOS COMERCIALES'!L60-'Gastos comerciales REALES'!L59</f>
        <v/>
      </c>
      <c r="M59" s="95">
        <f>'ESUPUESTO DE GASTOS COMERCIALES'!M60-'Gastos comerciales REALES'!M59</f>
        <v/>
      </c>
      <c r="N59" s="95">
        <f>'ESUPUESTO DE GASTOS COMERCIALES'!N60-'Gastos comerciales REALES'!N59</f>
        <v/>
      </c>
      <c r="O59" s="97">
        <f>SUM(C59:N59)</f>
        <v/>
      </c>
    </row>
    <row r="60" ht="18" customHeight="1" s="52">
      <c r="B60" s="36" t="inlineStr">
        <is>
          <t>OTRO</t>
        </is>
      </c>
      <c r="C60" s="90">
        <f>'ESUPUESTO DE GASTOS COMERCIALES'!C61-'Gastos comerciales REALES'!C60</f>
        <v/>
      </c>
      <c r="D60" s="90">
        <f>'ESUPUESTO DE GASTOS COMERCIALES'!D61-'Gastos comerciales REALES'!D60</f>
        <v/>
      </c>
      <c r="E60" s="90">
        <f>'ESUPUESTO DE GASTOS COMERCIALES'!E61-'Gastos comerciales REALES'!E60</f>
        <v/>
      </c>
      <c r="F60" s="91">
        <f>'ESUPUESTO DE GASTOS COMERCIALES'!F61-'Gastos comerciales REALES'!F60</f>
        <v/>
      </c>
      <c r="G60" s="91">
        <f>'ESUPUESTO DE GASTOS COMERCIALES'!G61-'Gastos comerciales REALES'!G60</f>
        <v/>
      </c>
      <c r="H60" s="91">
        <f>'ESUPUESTO DE GASTOS COMERCIALES'!H61-'Gastos comerciales REALES'!H60</f>
        <v/>
      </c>
      <c r="I60" s="93">
        <f>'ESUPUESTO DE GASTOS COMERCIALES'!I61-'Gastos comerciales REALES'!I60</f>
        <v/>
      </c>
      <c r="J60" s="93">
        <f>'ESUPUESTO DE GASTOS COMERCIALES'!J61-'Gastos comerciales REALES'!J60</f>
        <v/>
      </c>
      <c r="K60" s="93">
        <f>'ESUPUESTO DE GASTOS COMERCIALES'!K61-'Gastos comerciales REALES'!K60</f>
        <v/>
      </c>
      <c r="L60" s="95">
        <f>'ESUPUESTO DE GASTOS COMERCIALES'!L61-'Gastos comerciales REALES'!L60</f>
        <v/>
      </c>
      <c r="M60" s="95">
        <f>'ESUPUESTO DE GASTOS COMERCIALES'!M61-'Gastos comerciales REALES'!M60</f>
        <v/>
      </c>
      <c r="N60" s="95">
        <f>'ESUPUESTO DE GASTOS COMERCIALES'!N61-'Gastos comerciales REALES'!N60</f>
        <v/>
      </c>
      <c r="O60" s="97">
        <f>SUM(C60:N60)</f>
        <v/>
      </c>
    </row>
    <row r="61" ht="18" customHeight="1" s="52">
      <c r="B61" s="36" t="inlineStr">
        <is>
          <t>OTRO</t>
        </is>
      </c>
      <c r="C61" s="90">
        <f>'ESUPUESTO DE GASTOS COMERCIALES'!C62-'Gastos comerciales REALES'!C61</f>
        <v/>
      </c>
      <c r="D61" s="90">
        <f>'ESUPUESTO DE GASTOS COMERCIALES'!D62-'Gastos comerciales REALES'!D61</f>
        <v/>
      </c>
      <c r="E61" s="90">
        <f>'ESUPUESTO DE GASTOS COMERCIALES'!E62-'Gastos comerciales REALES'!E61</f>
        <v/>
      </c>
      <c r="F61" s="91">
        <f>'ESUPUESTO DE GASTOS COMERCIALES'!F62-'Gastos comerciales REALES'!F61</f>
        <v/>
      </c>
      <c r="G61" s="91">
        <f>'ESUPUESTO DE GASTOS COMERCIALES'!G62-'Gastos comerciales REALES'!G61</f>
        <v/>
      </c>
      <c r="H61" s="91">
        <f>'ESUPUESTO DE GASTOS COMERCIALES'!H62-'Gastos comerciales REALES'!H61</f>
        <v/>
      </c>
      <c r="I61" s="93">
        <f>'ESUPUESTO DE GASTOS COMERCIALES'!I62-'Gastos comerciales REALES'!I61</f>
        <v/>
      </c>
      <c r="J61" s="93">
        <f>'ESUPUESTO DE GASTOS COMERCIALES'!J62-'Gastos comerciales REALES'!J61</f>
        <v/>
      </c>
      <c r="K61" s="93">
        <f>'ESUPUESTO DE GASTOS COMERCIALES'!K62-'Gastos comerciales REALES'!K61</f>
        <v/>
      </c>
      <c r="L61" s="95">
        <f>'ESUPUESTO DE GASTOS COMERCIALES'!L62-'Gastos comerciales REALES'!L61</f>
        <v/>
      </c>
      <c r="M61" s="95">
        <f>'ESUPUESTO DE GASTOS COMERCIALES'!M62-'Gastos comerciales REALES'!M61</f>
        <v/>
      </c>
      <c r="N61" s="95">
        <f>'ESUPUESTO DE GASTOS COMERCIALES'!N62-'Gastos comerciales REALES'!N61</f>
        <v/>
      </c>
      <c r="O61" s="97">
        <f>SUM(C61:N61)</f>
        <v/>
      </c>
    </row>
    <row r="62" ht="18" customHeight="1" s="52">
      <c r="B62" s="36" t="inlineStr">
        <is>
          <t>OTRO</t>
        </is>
      </c>
      <c r="C62" s="90">
        <f>'ESUPUESTO DE GASTOS COMERCIALES'!C63-'Gastos comerciales REALES'!C62</f>
        <v/>
      </c>
      <c r="D62" s="90">
        <f>'ESUPUESTO DE GASTOS COMERCIALES'!D63-'Gastos comerciales REALES'!D62</f>
        <v/>
      </c>
      <c r="E62" s="90">
        <f>'ESUPUESTO DE GASTOS COMERCIALES'!E63-'Gastos comerciales REALES'!E62</f>
        <v/>
      </c>
      <c r="F62" s="91">
        <f>'ESUPUESTO DE GASTOS COMERCIALES'!F63-'Gastos comerciales REALES'!F62</f>
        <v/>
      </c>
      <c r="G62" s="91">
        <f>'ESUPUESTO DE GASTOS COMERCIALES'!G63-'Gastos comerciales REALES'!G62</f>
        <v/>
      </c>
      <c r="H62" s="91">
        <f>'ESUPUESTO DE GASTOS COMERCIALES'!H63-'Gastos comerciales REALES'!H62</f>
        <v/>
      </c>
      <c r="I62" s="93">
        <f>'ESUPUESTO DE GASTOS COMERCIALES'!I63-'Gastos comerciales REALES'!I62</f>
        <v/>
      </c>
      <c r="J62" s="93">
        <f>'ESUPUESTO DE GASTOS COMERCIALES'!J63-'Gastos comerciales REALES'!J62</f>
        <v/>
      </c>
      <c r="K62" s="93">
        <f>'ESUPUESTO DE GASTOS COMERCIALES'!K63-'Gastos comerciales REALES'!K62</f>
        <v/>
      </c>
      <c r="L62" s="95">
        <f>'ESUPUESTO DE GASTOS COMERCIALES'!L63-'Gastos comerciales REALES'!L62</f>
        <v/>
      </c>
      <c r="M62" s="95">
        <f>'ESUPUESTO DE GASTOS COMERCIALES'!M63-'Gastos comerciales REALES'!M62</f>
        <v/>
      </c>
      <c r="N62" s="95">
        <f>'ESUPUESTO DE GASTOS COMERCIALES'!N63-'Gastos comerciales REALES'!N62</f>
        <v/>
      </c>
      <c r="O62" s="97">
        <f>SUM(C62:N62)</f>
        <v/>
      </c>
    </row>
    <row r="63" ht="22" customHeight="1" s="52" thickBot="1">
      <c r="B63" s="40" t="inlineStr">
        <is>
          <t>TOTAL SITIO WEB/APLICACIÓN MÓVIL</t>
        </is>
      </c>
      <c r="C63" s="98">
        <f>SUM(C58:C62)</f>
        <v/>
      </c>
      <c r="D63" s="98">
        <f>SUM(D58:D62)</f>
        <v/>
      </c>
      <c r="E63" s="98">
        <f>SUM(E58:E62)</f>
        <v/>
      </c>
      <c r="F63" s="99">
        <f>SUM(F58:F62)</f>
        <v/>
      </c>
      <c r="G63" s="100">
        <f>SUM(G58:G62)</f>
        <v/>
      </c>
      <c r="H63" s="100">
        <f>SUM(H58:H62)</f>
        <v/>
      </c>
      <c r="I63" s="101">
        <f>SUM(I58:I62)</f>
        <v/>
      </c>
      <c r="J63" s="102">
        <f>SUM(J58:J62)</f>
        <v/>
      </c>
      <c r="K63" s="102">
        <f>SUM(K58:K62)</f>
        <v/>
      </c>
      <c r="L63" s="103">
        <f>SUM(L58:L62)</f>
        <v/>
      </c>
      <c r="M63" s="104">
        <f>SUM(M58:M62)</f>
        <v/>
      </c>
      <c r="N63" s="104">
        <f>SUM(N58:N62)</f>
        <v/>
      </c>
      <c r="O63" s="105">
        <f>SUM(C63:N63)</f>
        <v/>
      </c>
    </row>
    <row r="64" ht="18" customHeight="1" s="52">
      <c r="B64" s="37" t="inlineStr">
        <is>
          <t>OCUPACIÓN</t>
        </is>
      </c>
      <c r="C64" s="10" t="n"/>
      <c r="D64" s="10" t="n"/>
      <c r="E64" s="10" t="n"/>
      <c r="F64" s="27" t="n"/>
      <c r="G64" s="11" t="n"/>
      <c r="H64" s="11" t="n"/>
      <c r="I64" s="24" t="n"/>
      <c r="J64" s="12" t="n"/>
      <c r="K64" s="12" t="n"/>
      <c r="L64" s="21" t="n"/>
      <c r="M64" s="13" t="n"/>
      <c r="N64" s="13" t="n"/>
      <c r="O64" s="79" t="n"/>
    </row>
    <row r="65" ht="18" customHeight="1" s="52">
      <c r="B65" s="36" t="inlineStr">
        <is>
          <t>ALQUILER/ARRENDAMIENTO</t>
        </is>
      </c>
      <c r="C65" s="90">
        <f>'ESUPUESTO DE GASTOS COMERCIALES'!C66-'Gastos comerciales REALES'!C65</f>
        <v/>
      </c>
      <c r="D65" s="90">
        <f>'ESUPUESTO DE GASTOS COMERCIALES'!D66-'Gastos comerciales REALES'!D65</f>
        <v/>
      </c>
      <c r="E65" s="90">
        <f>'ESUPUESTO DE GASTOS COMERCIALES'!E66-'Gastos comerciales REALES'!E65</f>
        <v/>
      </c>
      <c r="F65" s="91">
        <f>'ESUPUESTO DE GASTOS COMERCIALES'!F66-'Gastos comerciales REALES'!F65</f>
        <v/>
      </c>
      <c r="G65" s="91">
        <f>'ESUPUESTO DE GASTOS COMERCIALES'!G66-'Gastos comerciales REALES'!G65</f>
        <v/>
      </c>
      <c r="H65" s="91">
        <f>'ESUPUESTO DE GASTOS COMERCIALES'!H66-'Gastos comerciales REALES'!H65</f>
        <v/>
      </c>
      <c r="I65" s="93">
        <f>'ESUPUESTO DE GASTOS COMERCIALES'!I66-'Gastos comerciales REALES'!I65</f>
        <v/>
      </c>
      <c r="J65" s="93">
        <f>'ESUPUESTO DE GASTOS COMERCIALES'!J66-'Gastos comerciales REALES'!J65</f>
        <v/>
      </c>
      <c r="K65" s="93">
        <f>'ESUPUESTO DE GASTOS COMERCIALES'!K66-'Gastos comerciales REALES'!K65</f>
        <v/>
      </c>
      <c r="L65" s="95">
        <f>'ESUPUESTO DE GASTOS COMERCIALES'!L66-'Gastos comerciales REALES'!L65</f>
        <v/>
      </c>
      <c r="M65" s="95">
        <f>'ESUPUESTO DE GASTOS COMERCIALES'!M66-'Gastos comerciales REALES'!M65</f>
        <v/>
      </c>
      <c r="N65" s="95">
        <f>'ESUPUESTO DE GASTOS COMERCIALES'!N66-'Gastos comerciales REALES'!N65</f>
        <v/>
      </c>
      <c r="O65" s="97">
        <f>SUM(C65:N65)</f>
        <v/>
      </c>
    </row>
    <row r="66" ht="18" customHeight="1" s="52">
      <c r="B66" s="36" t="inlineStr">
        <is>
          <t>TELÉFONO</t>
        </is>
      </c>
      <c r="C66" s="90">
        <f>'ESUPUESTO DE GASTOS COMERCIALES'!C67-'Gastos comerciales REALES'!C66</f>
        <v/>
      </c>
      <c r="D66" s="90">
        <f>'ESUPUESTO DE GASTOS COMERCIALES'!D67-'Gastos comerciales REALES'!D66</f>
        <v/>
      </c>
      <c r="E66" s="90">
        <f>'ESUPUESTO DE GASTOS COMERCIALES'!E67-'Gastos comerciales REALES'!E66</f>
        <v/>
      </c>
      <c r="F66" s="91">
        <f>'ESUPUESTO DE GASTOS COMERCIALES'!F67-'Gastos comerciales REALES'!F66</f>
        <v/>
      </c>
      <c r="G66" s="91">
        <f>'ESUPUESTO DE GASTOS COMERCIALES'!G67-'Gastos comerciales REALES'!G66</f>
        <v/>
      </c>
      <c r="H66" s="91">
        <f>'ESUPUESTO DE GASTOS COMERCIALES'!H67-'Gastos comerciales REALES'!H66</f>
        <v/>
      </c>
      <c r="I66" s="93">
        <f>'ESUPUESTO DE GASTOS COMERCIALES'!I67-'Gastos comerciales REALES'!I66</f>
        <v/>
      </c>
      <c r="J66" s="93">
        <f>'ESUPUESTO DE GASTOS COMERCIALES'!J67-'Gastos comerciales REALES'!J66</f>
        <v/>
      </c>
      <c r="K66" s="93">
        <f>'ESUPUESTO DE GASTOS COMERCIALES'!K67-'Gastos comerciales REALES'!K66</f>
        <v/>
      </c>
      <c r="L66" s="95">
        <f>'ESUPUESTO DE GASTOS COMERCIALES'!L67-'Gastos comerciales REALES'!L66</f>
        <v/>
      </c>
      <c r="M66" s="95">
        <f>'ESUPUESTO DE GASTOS COMERCIALES'!M67-'Gastos comerciales REALES'!M66</f>
        <v/>
      </c>
      <c r="N66" s="95">
        <f>'ESUPUESTO DE GASTOS COMERCIALES'!N67-'Gastos comerciales REALES'!N66</f>
        <v/>
      </c>
      <c r="O66" s="97">
        <f>SUM(C66:N66)</f>
        <v/>
      </c>
    </row>
    <row r="67" ht="18" customHeight="1" s="52">
      <c r="B67" s="36" t="inlineStr">
        <is>
          <t>INTERNET</t>
        </is>
      </c>
      <c r="C67" s="90">
        <f>'ESUPUESTO DE GASTOS COMERCIALES'!C68-'Gastos comerciales REALES'!C67</f>
        <v/>
      </c>
      <c r="D67" s="90">
        <f>'ESUPUESTO DE GASTOS COMERCIALES'!D68-'Gastos comerciales REALES'!D67</f>
        <v/>
      </c>
      <c r="E67" s="90">
        <f>'ESUPUESTO DE GASTOS COMERCIALES'!E68-'Gastos comerciales REALES'!E67</f>
        <v/>
      </c>
      <c r="F67" s="91">
        <f>'ESUPUESTO DE GASTOS COMERCIALES'!F68-'Gastos comerciales REALES'!F67</f>
        <v/>
      </c>
      <c r="G67" s="91">
        <f>'ESUPUESTO DE GASTOS COMERCIALES'!G68-'Gastos comerciales REALES'!G67</f>
        <v/>
      </c>
      <c r="H67" s="91">
        <f>'ESUPUESTO DE GASTOS COMERCIALES'!H68-'Gastos comerciales REALES'!H67</f>
        <v/>
      </c>
      <c r="I67" s="93">
        <f>'ESUPUESTO DE GASTOS COMERCIALES'!I68-'Gastos comerciales REALES'!I67</f>
        <v/>
      </c>
      <c r="J67" s="93">
        <f>'ESUPUESTO DE GASTOS COMERCIALES'!J68-'Gastos comerciales REALES'!J67</f>
        <v/>
      </c>
      <c r="K67" s="93">
        <f>'ESUPUESTO DE GASTOS COMERCIALES'!K68-'Gastos comerciales REALES'!K67</f>
        <v/>
      </c>
      <c r="L67" s="95">
        <f>'ESUPUESTO DE GASTOS COMERCIALES'!L68-'Gastos comerciales REALES'!L67</f>
        <v/>
      </c>
      <c r="M67" s="95">
        <f>'ESUPUESTO DE GASTOS COMERCIALES'!M68-'Gastos comerciales REALES'!M67</f>
        <v/>
      </c>
      <c r="N67" s="95">
        <f>'ESUPUESTO DE GASTOS COMERCIALES'!N68-'Gastos comerciales REALES'!N67</f>
        <v/>
      </c>
      <c r="O67" s="97">
        <f>SUM(C67:N67)</f>
        <v/>
      </c>
    </row>
    <row r="68" ht="18" customHeight="1" s="52">
      <c r="B68" s="36" t="inlineStr">
        <is>
          <t>ELÉCTRICO</t>
        </is>
      </c>
      <c r="C68" s="90">
        <f>'ESUPUESTO DE GASTOS COMERCIALES'!C69-'Gastos comerciales REALES'!C68</f>
        <v/>
      </c>
      <c r="D68" s="90">
        <f>'ESUPUESTO DE GASTOS COMERCIALES'!D69-'Gastos comerciales REALES'!D68</f>
        <v/>
      </c>
      <c r="E68" s="90">
        <f>'ESUPUESTO DE GASTOS COMERCIALES'!E69-'Gastos comerciales REALES'!E68</f>
        <v/>
      </c>
      <c r="F68" s="91">
        <f>'ESUPUESTO DE GASTOS COMERCIALES'!F69-'Gastos comerciales REALES'!F68</f>
        <v/>
      </c>
      <c r="G68" s="91">
        <f>'ESUPUESTO DE GASTOS COMERCIALES'!G69-'Gastos comerciales REALES'!G68</f>
        <v/>
      </c>
      <c r="H68" s="91">
        <f>'ESUPUESTO DE GASTOS COMERCIALES'!H69-'Gastos comerciales REALES'!H68</f>
        <v/>
      </c>
      <c r="I68" s="93">
        <f>'ESUPUESTO DE GASTOS COMERCIALES'!I69-'Gastos comerciales REALES'!I68</f>
        <v/>
      </c>
      <c r="J68" s="93">
        <f>'ESUPUESTO DE GASTOS COMERCIALES'!J69-'Gastos comerciales REALES'!J68</f>
        <v/>
      </c>
      <c r="K68" s="93">
        <f>'ESUPUESTO DE GASTOS COMERCIALES'!K69-'Gastos comerciales REALES'!K68</f>
        <v/>
      </c>
      <c r="L68" s="95">
        <f>'ESUPUESTO DE GASTOS COMERCIALES'!L69-'Gastos comerciales REALES'!L68</f>
        <v/>
      </c>
      <c r="M68" s="95">
        <f>'ESUPUESTO DE GASTOS COMERCIALES'!M69-'Gastos comerciales REALES'!M68</f>
        <v/>
      </c>
      <c r="N68" s="95">
        <f>'ESUPUESTO DE GASTOS COMERCIALES'!N69-'Gastos comerciales REALES'!N68</f>
        <v/>
      </c>
      <c r="O68" s="97">
        <f>SUM(C68:N68)</f>
        <v/>
      </c>
    </row>
    <row r="69" ht="18" customHeight="1" s="52">
      <c r="B69" s="36" t="inlineStr">
        <is>
          <t>GAS</t>
        </is>
      </c>
      <c r="C69" s="90">
        <f>'ESUPUESTO DE GASTOS COMERCIALES'!C70-'Gastos comerciales REALES'!C69</f>
        <v/>
      </c>
      <c r="D69" s="90">
        <f>'ESUPUESTO DE GASTOS COMERCIALES'!D70-'Gastos comerciales REALES'!D69</f>
        <v/>
      </c>
      <c r="E69" s="90">
        <f>'ESUPUESTO DE GASTOS COMERCIALES'!E70-'Gastos comerciales REALES'!E69</f>
        <v/>
      </c>
      <c r="F69" s="91">
        <f>'ESUPUESTO DE GASTOS COMERCIALES'!F70-'Gastos comerciales REALES'!F69</f>
        <v/>
      </c>
      <c r="G69" s="91">
        <f>'ESUPUESTO DE GASTOS COMERCIALES'!G70-'Gastos comerciales REALES'!G69</f>
        <v/>
      </c>
      <c r="H69" s="91">
        <f>'ESUPUESTO DE GASTOS COMERCIALES'!H70-'Gastos comerciales REALES'!H69</f>
        <v/>
      </c>
      <c r="I69" s="93">
        <f>'ESUPUESTO DE GASTOS COMERCIALES'!I70-'Gastos comerciales REALES'!I69</f>
        <v/>
      </c>
      <c r="J69" s="93">
        <f>'ESUPUESTO DE GASTOS COMERCIALES'!J70-'Gastos comerciales REALES'!J69</f>
        <v/>
      </c>
      <c r="K69" s="93">
        <f>'ESUPUESTO DE GASTOS COMERCIALES'!K70-'Gastos comerciales REALES'!K69</f>
        <v/>
      </c>
      <c r="L69" s="95">
        <f>'ESUPUESTO DE GASTOS COMERCIALES'!L70-'Gastos comerciales REALES'!L69</f>
        <v/>
      </c>
      <c r="M69" s="95">
        <f>'ESUPUESTO DE GASTOS COMERCIALES'!M70-'Gastos comerciales REALES'!M69</f>
        <v/>
      </c>
      <c r="N69" s="95">
        <f>'ESUPUESTO DE GASTOS COMERCIALES'!N70-'Gastos comerciales REALES'!N69</f>
        <v/>
      </c>
      <c r="O69" s="97">
        <f>SUM(C69:N69)</f>
        <v/>
      </c>
    </row>
    <row r="70" ht="18" customHeight="1" s="52">
      <c r="B70" s="36" t="inlineStr">
        <is>
          <t>AGUA/ALCANTARILLADO</t>
        </is>
      </c>
      <c r="C70" s="90">
        <f>'ESUPUESTO DE GASTOS COMERCIALES'!C71-'Gastos comerciales REALES'!C70</f>
        <v/>
      </c>
      <c r="D70" s="90">
        <f>'ESUPUESTO DE GASTOS COMERCIALES'!D71-'Gastos comerciales REALES'!D70</f>
        <v/>
      </c>
      <c r="E70" s="90">
        <f>'ESUPUESTO DE GASTOS COMERCIALES'!E71-'Gastos comerciales REALES'!E70</f>
        <v/>
      </c>
      <c r="F70" s="91">
        <f>'ESUPUESTO DE GASTOS COMERCIALES'!F71-'Gastos comerciales REALES'!F70</f>
        <v/>
      </c>
      <c r="G70" s="91">
        <f>'ESUPUESTO DE GASTOS COMERCIALES'!G71-'Gastos comerciales REALES'!G70</f>
        <v/>
      </c>
      <c r="H70" s="91">
        <f>'ESUPUESTO DE GASTOS COMERCIALES'!H71-'Gastos comerciales REALES'!H70</f>
        <v/>
      </c>
      <c r="I70" s="93">
        <f>'ESUPUESTO DE GASTOS COMERCIALES'!I71-'Gastos comerciales REALES'!I70</f>
        <v/>
      </c>
      <c r="J70" s="93">
        <f>'ESUPUESTO DE GASTOS COMERCIALES'!J71-'Gastos comerciales REALES'!J70</f>
        <v/>
      </c>
      <c r="K70" s="93">
        <f>'ESUPUESTO DE GASTOS COMERCIALES'!K71-'Gastos comerciales REALES'!K70</f>
        <v/>
      </c>
      <c r="L70" s="95">
        <f>'ESUPUESTO DE GASTOS COMERCIALES'!L71-'Gastos comerciales REALES'!L70</f>
        <v/>
      </c>
      <c r="M70" s="95">
        <f>'ESUPUESTO DE GASTOS COMERCIALES'!M71-'Gastos comerciales REALES'!M70</f>
        <v/>
      </c>
      <c r="N70" s="95">
        <f>'ESUPUESTO DE GASTOS COMERCIALES'!N71-'Gastos comerciales REALES'!N70</f>
        <v/>
      </c>
      <c r="O70" s="97">
        <f>SUM(C70:N70)</f>
        <v/>
      </c>
    </row>
    <row r="71" ht="18" customHeight="1" s="52">
      <c r="B71" s="36" t="inlineStr">
        <is>
          <t>ELIMINACIÓN DE RESIDUOS</t>
        </is>
      </c>
      <c r="C71" s="90">
        <f>'ESUPUESTO DE GASTOS COMERCIALES'!C72-'Gastos comerciales REALES'!C71</f>
        <v/>
      </c>
      <c r="D71" s="90">
        <f>'ESUPUESTO DE GASTOS COMERCIALES'!D72-'Gastos comerciales REALES'!D71</f>
        <v/>
      </c>
      <c r="E71" s="90">
        <f>'ESUPUESTO DE GASTOS COMERCIALES'!E72-'Gastos comerciales REALES'!E71</f>
        <v/>
      </c>
      <c r="F71" s="91">
        <f>'ESUPUESTO DE GASTOS COMERCIALES'!F72-'Gastos comerciales REALES'!F71</f>
        <v/>
      </c>
      <c r="G71" s="91">
        <f>'ESUPUESTO DE GASTOS COMERCIALES'!G72-'Gastos comerciales REALES'!G71</f>
        <v/>
      </c>
      <c r="H71" s="91">
        <f>'ESUPUESTO DE GASTOS COMERCIALES'!H72-'Gastos comerciales REALES'!H71</f>
        <v/>
      </c>
      <c r="I71" s="93">
        <f>'ESUPUESTO DE GASTOS COMERCIALES'!I72-'Gastos comerciales REALES'!I71</f>
        <v/>
      </c>
      <c r="J71" s="93">
        <f>'ESUPUESTO DE GASTOS COMERCIALES'!J72-'Gastos comerciales REALES'!J71</f>
        <v/>
      </c>
      <c r="K71" s="93">
        <f>'ESUPUESTO DE GASTOS COMERCIALES'!K72-'Gastos comerciales REALES'!K71</f>
        <v/>
      </c>
      <c r="L71" s="95">
        <f>'ESUPUESTO DE GASTOS COMERCIALES'!L72-'Gastos comerciales REALES'!L71</f>
        <v/>
      </c>
      <c r="M71" s="95">
        <f>'ESUPUESTO DE GASTOS COMERCIALES'!M72-'Gastos comerciales REALES'!M71</f>
        <v/>
      </c>
      <c r="N71" s="95">
        <f>'ESUPUESTO DE GASTOS COMERCIALES'!N72-'Gastos comerciales REALES'!N71</f>
        <v/>
      </c>
      <c r="O71" s="97">
        <f>SUM(C71:N71)</f>
        <v/>
      </c>
    </row>
    <row r="72" ht="18" customHeight="1" s="52">
      <c r="B72" s="36" t="inlineStr">
        <is>
          <t>RECICLAJE/TRITURACIÓN</t>
        </is>
      </c>
      <c r="C72" s="90">
        <f>'ESUPUESTO DE GASTOS COMERCIALES'!C73-'Gastos comerciales REALES'!C72</f>
        <v/>
      </c>
      <c r="D72" s="90">
        <f>'ESUPUESTO DE GASTOS COMERCIALES'!D73-'Gastos comerciales REALES'!D72</f>
        <v/>
      </c>
      <c r="E72" s="90">
        <f>'ESUPUESTO DE GASTOS COMERCIALES'!E73-'Gastos comerciales REALES'!E72</f>
        <v/>
      </c>
      <c r="F72" s="91">
        <f>'ESUPUESTO DE GASTOS COMERCIALES'!F73-'Gastos comerciales REALES'!F72</f>
        <v/>
      </c>
      <c r="G72" s="91">
        <f>'ESUPUESTO DE GASTOS COMERCIALES'!G73-'Gastos comerciales REALES'!G72</f>
        <v/>
      </c>
      <c r="H72" s="91">
        <f>'ESUPUESTO DE GASTOS COMERCIALES'!H73-'Gastos comerciales REALES'!H72</f>
        <v/>
      </c>
      <c r="I72" s="93">
        <f>'ESUPUESTO DE GASTOS COMERCIALES'!I73-'Gastos comerciales REALES'!I72</f>
        <v/>
      </c>
      <c r="J72" s="93">
        <f>'ESUPUESTO DE GASTOS COMERCIALES'!J73-'Gastos comerciales REALES'!J72</f>
        <v/>
      </c>
      <c r="K72" s="93">
        <f>'ESUPUESTO DE GASTOS COMERCIALES'!K73-'Gastos comerciales REALES'!K72</f>
        <v/>
      </c>
      <c r="L72" s="95">
        <f>'ESUPUESTO DE GASTOS COMERCIALES'!L73-'Gastos comerciales REALES'!L72</f>
        <v/>
      </c>
      <c r="M72" s="95">
        <f>'ESUPUESTO DE GASTOS COMERCIALES'!M73-'Gastos comerciales REALES'!M72</f>
        <v/>
      </c>
      <c r="N72" s="95">
        <f>'ESUPUESTO DE GASTOS COMERCIALES'!N73-'Gastos comerciales REALES'!N72</f>
        <v/>
      </c>
      <c r="O72" s="97">
        <f>SUM(C72:N72)</f>
        <v/>
      </c>
    </row>
    <row r="73" ht="18" customHeight="1" s="52">
      <c r="B73" s="36" t="inlineStr">
        <is>
          <t>REPARACIÓN/MANTENIMIENTO</t>
        </is>
      </c>
      <c r="C73" s="90">
        <f>'ESUPUESTO DE GASTOS COMERCIALES'!C74-'Gastos comerciales REALES'!C73</f>
        <v/>
      </c>
      <c r="D73" s="90">
        <f>'ESUPUESTO DE GASTOS COMERCIALES'!D74-'Gastos comerciales REALES'!D73</f>
        <v/>
      </c>
      <c r="E73" s="90">
        <f>'ESUPUESTO DE GASTOS COMERCIALES'!E74-'Gastos comerciales REALES'!E73</f>
        <v/>
      </c>
      <c r="F73" s="91">
        <f>'ESUPUESTO DE GASTOS COMERCIALES'!F74-'Gastos comerciales REALES'!F73</f>
        <v/>
      </c>
      <c r="G73" s="91">
        <f>'ESUPUESTO DE GASTOS COMERCIALES'!G74-'Gastos comerciales REALES'!G73</f>
        <v/>
      </c>
      <c r="H73" s="91">
        <f>'ESUPUESTO DE GASTOS COMERCIALES'!H74-'Gastos comerciales REALES'!H73</f>
        <v/>
      </c>
      <c r="I73" s="93">
        <f>'ESUPUESTO DE GASTOS COMERCIALES'!I74-'Gastos comerciales REALES'!I73</f>
        <v/>
      </c>
      <c r="J73" s="93">
        <f>'ESUPUESTO DE GASTOS COMERCIALES'!J74-'Gastos comerciales REALES'!J73</f>
        <v/>
      </c>
      <c r="K73" s="93">
        <f>'ESUPUESTO DE GASTOS COMERCIALES'!K74-'Gastos comerciales REALES'!K73</f>
        <v/>
      </c>
      <c r="L73" s="95">
        <f>'ESUPUESTO DE GASTOS COMERCIALES'!L74-'Gastos comerciales REALES'!L73</f>
        <v/>
      </c>
      <c r="M73" s="95">
        <f>'ESUPUESTO DE GASTOS COMERCIALES'!M74-'Gastos comerciales REALES'!M73</f>
        <v/>
      </c>
      <c r="N73" s="95">
        <f>'ESUPUESTO DE GASTOS COMERCIALES'!N74-'Gastos comerciales REALES'!N73</f>
        <v/>
      </c>
      <c r="O73" s="97">
        <f>SUM(C73:N73)</f>
        <v/>
      </c>
    </row>
    <row r="74" ht="18" customHeight="1" s="52">
      <c r="B74" s="36" t="inlineStr">
        <is>
          <t>SEGURO DE PROPIEDAD</t>
        </is>
      </c>
      <c r="C74" s="90">
        <f>'ESUPUESTO DE GASTOS COMERCIALES'!C75-'Gastos comerciales REALES'!C74</f>
        <v/>
      </c>
      <c r="D74" s="90">
        <f>'ESUPUESTO DE GASTOS COMERCIALES'!D75-'Gastos comerciales REALES'!D74</f>
        <v/>
      </c>
      <c r="E74" s="90">
        <f>'ESUPUESTO DE GASTOS COMERCIALES'!E75-'Gastos comerciales REALES'!E74</f>
        <v/>
      </c>
      <c r="F74" s="91">
        <f>'ESUPUESTO DE GASTOS COMERCIALES'!F75-'Gastos comerciales REALES'!F74</f>
        <v/>
      </c>
      <c r="G74" s="91">
        <f>'ESUPUESTO DE GASTOS COMERCIALES'!G75-'Gastos comerciales REALES'!G74</f>
        <v/>
      </c>
      <c r="H74" s="91">
        <f>'ESUPUESTO DE GASTOS COMERCIALES'!H75-'Gastos comerciales REALES'!H74</f>
        <v/>
      </c>
      <c r="I74" s="93">
        <f>'ESUPUESTO DE GASTOS COMERCIALES'!I75-'Gastos comerciales REALES'!I74</f>
        <v/>
      </c>
      <c r="J74" s="93">
        <f>'ESUPUESTO DE GASTOS COMERCIALES'!J75-'Gastos comerciales REALES'!J74</f>
        <v/>
      </c>
      <c r="K74" s="93">
        <f>'ESUPUESTO DE GASTOS COMERCIALES'!K75-'Gastos comerciales REALES'!K74</f>
        <v/>
      </c>
      <c r="L74" s="95">
        <f>'ESUPUESTO DE GASTOS COMERCIALES'!L75-'Gastos comerciales REALES'!L74</f>
        <v/>
      </c>
      <c r="M74" s="95">
        <f>'ESUPUESTO DE GASTOS COMERCIALES'!M75-'Gastos comerciales REALES'!M74</f>
        <v/>
      </c>
      <c r="N74" s="95">
        <f>'ESUPUESTO DE GASTOS COMERCIALES'!N75-'Gastos comerciales REALES'!N74</f>
        <v/>
      </c>
      <c r="O74" s="97">
        <f>SUM(C74:N74)</f>
        <v/>
      </c>
    </row>
    <row r="75" ht="18" customHeight="1" s="52">
      <c r="B75" s="36" t="inlineStr">
        <is>
          <t>SEGURIDAD</t>
        </is>
      </c>
      <c r="C75" s="90">
        <f>'ESUPUESTO DE GASTOS COMERCIALES'!C76-'Gastos comerciales REALES'!C75</f>
        <v/>
      </c>
      <c r="D75" s="90">
        <f>'ESUPUESTO DE GASTOS COMERCIALES'!D76-'Gastos comerciales REALES'!D75</f>
        <v/>
      </c>
      <c r="E75" s="90">
        <f>'ESUPUESTO DE GASTOS COMERCIALES'!E76-'Gastos comerciales REALES'!E75</f>
        <v/>
      </c>
      <c r="F75" s="91">
        <f>'ESUPUESTO DE GASTOS COMERCIALES'!F76-'Gastos comerciales REALES'!F75</f>
        <v/>
      </c>
      <c r="G75" s="91">
        <f>'ESUPUESTO DE GASTOS COMERCIALES'!G76-'Gastos comerciales REALES'!G75</f>
        <v/>
      </c>
      <c r="H75" s="91">
        <f>'ESUPUESTO DE GASTOS COMERCIALES'!H76-'Gastos comerciales REALES'!H75</f>
        <v/>
      </c>
      <c r="I75" s="93">
        <f>'ESUPUESTO DE GASTOS COMERCIALES'!I76-'Gastos comerciales REALES'!I75</f>
        <v/>
      </c>
      <c r="J75" s="93">
        <f>'ESUPUESTO DE GASTOS COMERCIALES'!J76-'Gastos comerciales REALES'!J75</f>
        <v/>
      </c>
      <c r="K75" s="93">
        <f>'ESUPUESTO DE GASTOS COMERCIALES'!K76-'Gastos comerciales REALES'!K75</f>
        <v/>
      </c>
      <c r="L75" s="95">
        <f>'ESUPUESTO DE GASTOS COMERCIALES'!L76-'Gastos comerciales REALES'!L75</f>
        <v/>
      </c>
      <c r="M75" s="95">
        <f>'ESUPUESTO DE GASTOS COMERCIALES'!M76-'Gastos comerciales REALES'!M75</f>
        <v/>
      </c>
      <c r="N75" s="95">
        <f>'ESUPUESTO DE GASTOS COMERCIALES'!N76-'Gastos comerciales REALES'!N75</f>
        <v/>
      </c>
      <c r="O75" s="97">
        <f>SUM(C75:N75)</f>
        <v/>
      </c>
    </row>
    <row r="76" ht="18" customHeight="1" s="52">
      <c r="B76" s="36" t="inlineStr">
        <is>
          <t>OTRO</t>
        </is>
      </c>
      <c r="C76" s="90">
        <f>'ESUPUESTO DE GASTOS COMERCIALES'!C77-'Gastos comerciales REALES'!C76</f>
        <v/>
      </c>
      <c r="D76" s="90">
        <f>'ESUPUESTO DE GASTOS COMERCIALES'!D77-'Gastos comerciales REALES'!D76</f>
        <v/>
      </c>
      <c r="E76" s="90">
        <f>'ESUPUESTO DE GASTOS COMERCIALES'!E77-'Gastos comerciales REALES'!E76</f>
        <v/>
      </c>
      <c r="F76" s="91">
        <f>'ESUPUESTO DE GASTOS COMERCIALES'!F77-'Gastos comerciales REALES'!F76</f>
        <v/>
      </c>
      <c r="G76" s="91">
        <f>'ESUPUESTO DE GASTOS COMERCIALES'!G77-'Gastos comerciales REALES'!G76</f>
        <v/>
      </c>
      <c r="H76" s="91">
        <f>'ESUPUESTO DE GASTOS COMERCIALES'!H77-'Gastos comerciales REALES'!H76</f>
        <v/>
      </c>
      <c r="I76" s="93">
        <f>'ESUPUESTO DE GASTOS COMERCIALES'!I77-'Gastos comerciales REALES'!I76</f>
        <v/>
      </c>
      <c r="J76" s="93">
        <f>'ESUPUESTO DE GASTOS COMERCIALES'!J77-'Gastos comerciales REALES'!J76</f>
        <v/>
      </c>
      <c r="K76" s="93">
        <f>'ESUPUESTO DE GASTOS COMERCIALES'!K77-'Gastos comerciales REALES'!K76</f>
        <v/>
      </c>
      <c r="L76" s="95">
        <f>'ESUPUESTO DE GASTOS COMERCIALES'!L77-'Gastos comerciales REALES'!L76</f>
        <v/>
      </c>
      <c r="M76" s="95">
        <f>'ESUPUESTO DE GASTOS COMERCIALES'!M77-'Gastos comerciales REALES'!M76</f>
        <v/>
      </c>
      <c r="N76" s="95">
        <f>'ESUPUESTO DE GASTOS COMERCIALES'!N77-'Gastos comerciales REALES'!N76</f>
        <v/>
      </c>
      <c r="O76" s="97">
        <f>SUM(C76:N76)</f>
        <v/>
      </c>
    </row>
    <row r="77" ht="18" customHeight="1" s="52">
      <c r="B77" s="36" t="inlineStr">
        <is>
          <t>OTRO</t>
        </is>
      </c>
      <c r="C77" s="90">
        <f>'ESUPUESTO DE GASTOS COMERCIALES'!C78-'Gastos comerciales REALES'!C77</f>
        <v/>
      </c>
      <c r="D77" s="90">
        <f>'ESUPUESTO DE GASTOS COMERCIALES'!D78-'Gastos comerciales REALES'!D77</f>
        <v/>
      </c>
      <c r="E77" s="90">
        <f>'ESUPUESTO DE GASTOS COMERCIALES'!E78-'Gastos comerciales REALES'!E77</f>
        <v/>
      </c>
      <c r="F77" s="91">
        <f>'ESUPUESTO DE GASTOS COMERCIALES'!F78-'Gastos comerciales REALES'!F77</f>
        <v/>
      </c>
      <c r="G77" s="91">
        <f>'ESUPUESTO DE GASTOS COMERCIALES'!G78-'Gastos comerciales REALES'!G77</f>
        <v/>
      </c>
      <c r="H77" s="91">
        <f>'ESUPUESTO DE GASTOS COMERCIALES'!H78-'Gastos comerciales REALES'!H77</f>
        <v/>
      </c>
      <c r="I77" s="93">
        <f>'ESUPUESTO DE GASTOS COMERCIALES'!I78-'Gastos comerciales REALES'!I77</f>
        <v/>
      </c>
      <c r="J77" s="93">
        <f>'ESUPUESTO DE GASTOS COMERCIALES'!J78-'Gastos comerciales REALES'!J77</f>
        <v/>
      </c>
      <c r="K77" s="93">
        <f>'ESUPUESTO DE GASTOS COMERCIALES'!K78-'Gastos comerciales REALES'!K77</f>
        <v/>
      </c>
      <c r="L77" s="95">
        <f>'ESUPUESTO DE GASTOS COMERCIALES'!L78-'Gastos comerciales REALES'!L77</f>
        <v/>
      </c>
      <c r="M77" s="95">
        <f>'ESUPUESTO DE GASTOS COMERCIALES'!M78-'Gastos comerciales REALES'!M77</f>
        <v/>
      </c>
      <c r="N77" s="95">
        <f>'ESUPUESTO DE GASTOS COMERCIALES'!N78-'Gastos comerciales REALES'!N77</f>
        <v/>
      </c>
      <c r="O77" s="97">
        <f>SUM(C77:N77)</f>
        <v/>
      </c>
    </row>
    <row r="78" ht="18" customHeight="1" s="52">
      <c r="B78" s="36" t="inlineStr">
        <is>
          <t>OTRO</t>
        </is>
      </c>
      <c r="C78" s="90">
        <f>'ESUPUESTO DE GASTOS COMERCIALES'!C79-'Gastos comerciales REALES'!C78</f>
        <v/>
      </c>
      <c r="D78" s="90">
        <f>'ESUPUESTO DE GASTOS COMERCIALES'!D79-'Gastos comerciales REALES'!D78</f>
        <v/>
      </c>
      <c r="E78" s="90">
        <f>'ESUPUESTO DE GASTOS COMERCIALES'!E79-'Gastos comerciales REALES'!E78</f>
        <v/>
      </c>
      <c r="F78" s="91">
        <f>'ESUPUESTO DE GASTOS COMERCIALES'!F79-'Gastos comerciales REALES'!F78</f>
        <v/>
      </c>
      <c r="G78" s="91">
        <f>'ESUPUESTO DE GASTOS COMERCIALES'!G79-'Gastos comerciales REALES'!G78</f>
        <v/>
      </c>
      <c r="H78" s="91">
        <f>'ESUPUESTO DE GASTOS COMERCIALES'!H79-'Gastos comerciales REALES'!H78</f>
        <v/>
      </c>
      <c r="I78" s="93">
        <f>'ESUPUESTO DE GASTOS COMERCIALES'!I79-'Gastos comerciales REALES'!I78</f>
        <v/>
      </c>
      <c r="J78" s="93">
        <f>'ESUPUESTO DE GASTOS COMERCIALES'!J79-'Gastos comerciales REALES'!J78</f>
        <v/>
      </c>
      <c r="K78" s="93">
        <f>'ESUPUESTO DE GASTOS COMERCIALES'!K79-'Gastos comerciales REALES'!K78</f>
        <v/>
      </c>
      <c r="L78" s="95">
        <f>'ESUPUESTO DE GASTOS COMERCIALES'!L79-'Gastos comerciales REALES'!L78</f>
        <v/>
      </c>
      <c r="M78" s="95">
        <f>'ESUPUESTO DE GASTOS COMERCIALES'!M79-'Gastos comerciales REALES'!M78</f>
        <v/>
      </c>
      <c r="N78" s="95">
        <f>'ESUPUESTO DE GASTOS COMERCIALES'!N79-'Gastos comerciales REALES'!N78</f>
        <v/>
      </c>
      <c r="O78" s="97">
        <f>SUM(C78:N78)</f>
        <v/>
      </c>
    </row>
    <row r="79" ht="22" customHeight="1" s="52" thickBot="1">
      <c r="B79" s="40" t="inlineStr">
        <is>
          <t>OCUPACIÓN TOTAL</t>
        </is>
      </c>
      <c r="C79" s="98">
        <f>SUM(C65:C78)</f>
        <v/>
      </c>
      <c r="D79" s="98">
        <f>SUM(D65:D78)</f>
        <v/>
      </c>
      <c r="E79" s="98">
        <f>SUM(E65:E78)</f>
        <v/>
      </c>
      <c r="F79" s="99">
        <f>SUM(F65:F78)</f>
        <v/>
      </c>
      <c r="G79" s="100">
        <f>SUM(G65:G78)</f>
        <v/>
      </c>
      <c r="H79" s="100">
        <f>SUM(H65:H78)</f>
        <v/>
      </c>
      <c r="I79" s="101">
        <f>SUM(I65:I78)</f>
        <v/>
      </c>
      <c r="J79" s="102">
        <f>SUM(J65:J78)</f>
        <v/>
      </c>
      <c r="K79" s="102">
        <f>SUM(K65:K78)</f>
        <v/>
      </c>
      <c r="L79" s="103">
        <f>SUM(L65:L78)</f>
        <v/>
      </c>
      <c r="M79" s="104">
        <f>SUM(M65:M78)</f>
        <v/>
      </c>
      <c r="N79" s="104">
        <f>SUM(N65:N78)</f>
        <v/>
      </c>
      <c r="O79" s="105">
        <f>SUM(C79:N79)</f>
        <v/>
      </c>
    </row>
    <row r="80" ht="18" customHeight="1" s="52">
      <c r="B80" s="37" t="inlineStr">
        <is>
          <t>AUTOMOTOR</t>
        </is>
      </c>
      <c r="C80" s="10" t="n"/>
      <c r="D80" s="10" t="n"/>
      <c r="E80" s="10" t="n"/>
      <c r="F80" s="27" t="n"/>
      <c r="G80" s="11" t="n"/>
      <c r="H80" s="11" t="n"/>
      <c r="I80" s="24" t="n"/>
      <c r="J80" s="12" t="n"/>
      <c r="K80" s="12" t="n"/>
      <c r="L80" s="21" t="n"/>
      <c r="M80" s="13" t="n"/>
      <c r="N80" s="13" t="n"/>
      <c r="O80" s="79" t="n"/>
    </row>
    <row r="81" ht="18" customHeight="1" s="52">
      <c r="B81" s="36" t="inlineStr">
        <is>
          <t>COMBUSTIBLE</t>
        </is>
      </c>
      <c r="C81" s="90">
        <f>'ESUPUESTO DE GASTOS COMERCIALES'!C82-'Gastos comerciales REALES'!C81</f>
        <v/>
      </c>
      <c r="D81" s="90">
        <f>'ESUPUESTO DE GASTOS COMERCIALES'!D82-'Gastos comerciales REALES'!D81</f>
        <v/>
      </c>
      <c r="E81" s="90">
        <f>'ESUPUESTO DE GASTOS COMERCIALES'!E82-'Gastos comerciales REALES'!E81</f>
        <v/>
      </c>
      <c r="F81" s="91">
        <f>'ESUPUESTO DE GASTOS COMERCIALES'!F82-'Gastos comerciales REALES'!F81</f>
        <v/>
      </c>
      <c r="G81" s="91">
        <f>'ESUPUESTO DE GASTOS COMERCIALES'!G82-'Gastos comerciales REALES'!G81</f>
        <v/>
      </c>
      <c r="H81" s="91">
        <f>'ESUPUESTO DE GASTOS COMERCIALES'!H82-'Gastos comerciales REALES'!H81</f>
        <v/>
      </c>
      <c r="I81" s="93">
        <f>'ESUPUESTO DE GASTOS COMERCIALES'!I82-'Gastos comerciales REALES'!I81</f>
        <v/>
      </c>
      <c r="J81" s="93">
        <f>'ESUPUESTO DE GASTOS COMERCIALES'!J82-'Gastos comerciales REALES'!J81</f>
        <v/>
      </c>
      <c r="K81" s="93">
        <f>'ESUPUESTO DE GASTOS COMERCIALES'!K82-'Gastos comerciales REALES'!K81</f>
        <v/>
      </c>
      <c r="L81" s="95">
        <f>'ESUPUESTO DE GASTOS COMERCIALES'!L82-'Gastos comerciales REALES'!L81</f>
        <v/>
      </c>
      <c r="M81" s="95">
        <f>'ESUPUESTO DE GASTOS COMERCIALES'!M82-'Gastos comerciales REALES'!M81</f>
        <v/>
      </c>
      <c r="N81" s="95">
        <f>'ESUPUESTO DE GASTOS COMERCIALES'!N82-'Gastos comerciales REALES'!N81</f>
        <v/>
      </c>
      <c r="O81" s="97">
        <f>SUM(C81:N81)</f>
        <v/>
      </c>
    </row>
    <row r="82" ht="18" customHeight="1" s="52">
      <c r="B82" s="36" t="inlineStr">
        <is>
          <t>SERVICIO</t>
        </is>
      </c>
      <c r="C82" s="90">
        <f>'ESUPUESTO DE GASTOS COMERCIALES'!C83-'Gastos comerciales REALES'!C82</f>
        <v/>
      </c>
      <c r="D82" s="90">
        <f>'ESUPUESTO DE GASTOS COMERCIALES'!D83-'Gastos comerciales REALES'!D82</f>
        <v/>
      </c>
      <c r="E82" s="90">
        <f>'ESUPUESTO DE GASTOS COMERCIALES'!E83-'Gastos comerciales REALES'!E82</f>
        <v/>
      </c>
      <c r="F82" s="91">
        <f>'ESUPUESTO DE GASTOS COMERCIALES'!F83-'Gastos comerciales REALES'!F82</f>
        <v/>
      </c>
      <c r="G82" s="91">
        <f>'ESUPUESTO DE GASTOS COMERCIALES'!G83-'Gastos comerciales REALES'!G82</f>
        <v/>
      </c>
      <c r="H82" s="91">
        <f>'ESUPUESTO DE GASTOS COMERCIALES'!H83-'Gastos comerciales REALES'!H82</f>
        <v/>
      </c>
      <c r="I82" s="93">
        <f>'ESUPUESTO DE GASTOS COMERCIALES'!I83-'Gastos comerciales REALES'!I82</f>
        <v/>
      </c>
      <c r="J82" s="93">
        <f>'ESUPUESTO DE GASTOS COMERCIALES'!J83-'Gastos comerciales REALES'!J82</f>
        <v/>
      </c>
      <c r="K82" s="93">
        <f>'ESUPUESTO DE GASTOS COMERCIALES'!K83-'Gastos comerciales REALES'!K82</f>
        <v/>
      </c>
      <c r="L82" s="95">
        <f>'ESUPUESTO DE GASTOS COMERCIALES'!L83-'Gastos comerciales REALES'!L82</f>
        <v/>
      </c>
      <c r="M82" s="95">
        <f>'ESUPUESTO DE GASTOS COMERCIALES'!M83-'Gastos comerciales REALES'!M82</f>
        <v/>
      </c>
      <c r="N82" s="95">
        <f>'ESUPUESTO DE GASTOS COMERCIALES'!N83-'Gastos comerciales REALES'!N82</f>
        <v/>
      </c>
      <c r="O82" s="97">
        <f>SUM(C82:N82)</f>
        <v/>
      </c>
    </row>
    <row r="83" ht="18" customHeight="1" s="52">
      <c r="B83" s="36" t="inlineStr">
        <is>
          <t>PIEZAS/MANTENIMIENTO</t>
        </is>
      </c>
      <c r="C83" s="90">
        <f>'ESUPUESTO DE GASTOS COMERCIALES'!C84-'Gastos comerciales REALES'!C83</f>
        <v/>
      </c>
      <c r="D83" s="90">
        <f>'ESUPUESTO DE GASTOS COMERCIALES'!D84-'Gastos comerciales REALES'!D83</f>
        <v/>
      </c>
      <c r="E83" s="90">
        <f>'ESUPUESTO DE GASTOS COMERCIALES'!E84-'Gastos comerciales REALES'!E83</f>
        <v/>
      </c>
      <c r="F83" s="91">
        <f>'ESUPUESTO DE GASTOS COMERCIALES'!F84-'Gastos comerciales REALES'!F83</f>
        <v/>
      </c>
      <c r="G83" s="91">
        <f>'ESUPUESTO DE GASTOS COMERCIALES'!G84-'Gastos comerciales REALES'!G83</f>
        <v/>
      </c>
      <c r="H83" s="91">
        <f>'ESUPUESTO DE GASTOS COMERCIALES'!H84-'Gastos comerciales REALES'!H83</f>
        <v/>
      </c>
      <c r="I83" s="93">
        <f>'ESUPUESTO DE GASTOS COMERCIALES'!I84-'Gastos comerciales REALES'!I83</f>
        <v/>
      </c>
      <c r="J83" s="93">
        <f>'ESUPUESTO DE GASTOS COMERCIALES'!J84-'Gastos comerciales REALES'!J83</f>
        <v/>
      </c>
      <c r="K83" s="93">
        <f>'ESUPUESTO DE GASTOS COMERCIALES'!K84-'Gastos comerciales REALES'!K83</f>
        <v/>
      </c>
      <c r="L83" s="95">
        <f>'ESUPUESTO DE GASTOS COMERCIALES'!L84-'Gastos comerciales REALES'!L83</f>
        <v/>
      </c>
      <c r="M83" s="95">
        <f>'ESUPUESTO DE GASTOS COMERCIALES'!M84-'Gastos comerciales REALES'!M83</f>
        <v/>
      </c>
      <c r="N83" s="95">
        <f>'ESUPUESTO DE GASTOS COMERCIALES'!N84-'Gastos comerciales REALES'!N83</f>
        <v/>
      </c>
      <c r="O83" s="97">
        <f>SUM(C83:N83)</f>
        <v/>
      </c>
    </row>
    <row r="84" ht="18" customHeight="1" s="52">
      <c r="B84" s="36" t="inlineStr">
        <is>
          <t>SEGURO</t>
        </is>
      </c>
      <c r="C84" s="90">
        <f>'ESUPUESTO DE GASTOS COMERCIALES'!C85-'Gastos comerciales REALES'!C84</f>
        <v/>
      </c>
      <c r="D84" s="90">
        <f>'ESUPUESTO DE GASTOS COMERCIALES'!D85-'Gastos comerciales REALES'!D84</f>
        <v/>
      </c>
      <c r="E84" s="90">
        <f>'ESUPUESTO DE GASTOS COMERCIALES'!E85-'Gastos comerciales REALES'!E84</f>
        <v/>
      </c>
      <c r="F84" s="91">
        <f>'ESUPUESTO DE GASTOS COMERCIALES'!F85-'Gastos comerciales REALES'!F84</f>
        <v/>
      </c>
      <c r="G84" s="91">
        <f>'ESUPUESTO DE GASTOS COMERCIALES'!G85-'Gastos comerciales REALES'!G84</f>
        <v/>
      </c>
      <c r="H84" s="91">
        <f>'ESUPUESTO DE GASTOS COMERCIALES'!H85-'Gastos comerciales REALES'!H84</f>
        <v/>
      </c>
      <c r="I84" s="93">
        <f>'ESUPUESTO DE GASTOS COMERCIALES'!I85-'Gastos comerciales REALES'!I84</f>
        <v/>
      </c>
      <c r="J84" s="93">
        <f>'ESUPUESTO DE GASTOS COMERCIALES'!J85-'Gastos comerciales REALES'!J84</f>
        <v/>
      </c>
      <c r="K84" s="93">
        <f>'ESUPUESTO DE GASTOS COMERCIALES'!K85-'Gastos comerciales REALES'!K84</f>
        <v/>
      </c>
      <c r="L84" s="95">
        <f>'ESUPUESTO DE GASTOS COMERCIALES'!L85-'Gastos comerciales REALES'!L84</f>
        <v/>
      </c>
      <c r="M84" s="95">
        <f>'ESUPUESTO DE GASTOS COMERCIALES'!M85-'Gastos comerciales REALES'!M84</f>
        <v/>
      </c>
      <c r="N84" s="95">
        <f>'ESUPUESTO DE GASTOS COMERCIALES'!N85-'Gastos comerciales REALES'!N84</f>
        <v/>
      </c>
      <c r="O84" s="97">
        <f>SUM(C84:N84)</f>
        <v/>
      </c>
    </row>
    <row r="85" ht="18" customHeight="1" s="52">
      <c r="B85" s="36" t="inlineStr">
        <is>
          <t>REGISTRO</t>
        </is>
      </c>
      <c r="C85" s="90">
        <f>'ESUPUESTO DE GASTOS COMERCIALES'!C86-'Gastos comerciales REALES'!C85</f>
        <v/>
      </c>
      <c r="D85" s="90">
        <f>'ESUPUESTO DE GASTOS COMERCIALES'!D86-'Gastos comerciales REALES'!D85</f>
        <v/>
      </c>
      <c r="E85" s="90">
        <f>'ESUPUESTO DE GASTOS COMERCIALES'!E86-'Gastos comerciales REALES'!E85</f>
        <v/>
      </c>
      <c r="F85" s="91">
        <f>'ESUPUESTO DE GASTOS COMERCIALES'!F86-'Gastos comerciales REALES'!F85</f>
        <v/>
      </c>
      <c r="G85" s="91">
        <f>'ESUPUESTO DE GASTOS COMERCIALES'!G86-'Gastos comerciales REALES'!G85</f>
        <v/>
      </c>
      <c r="H85" s="91">
        <f>'ESUPUESTO DE GASTOS COMERCIALES'!H86-'Gastos comerciales REALES'!H85</f>
        <v/>
      </c>
      <c r="I85" s="93">
        <f>'ESUPUESTO DE GASTOS COMERCIALES'!I86-'Gastos comerciales REALES'!I85</f>
        <v/>
      </c>
      <c r="J85" s="93">
        <f>'ESUPUESTO DE GASTOS COMERCIALES'!J86-'Gastos comerciales REALES'!J85</f>
        <v/>
      </c>
      <c r="K85" s="93">
        <f>'ESUPUESTO DE GASTOS COMERCIALES'!K86-'Gastos comerciales REALES'!K85</f>
        <v/>
      </c>
      <c r="L85" s="95">
        <f>'ESUPUESTO DE GASTOS COMERCIALES'!L86-'Gastos comerciales REALES'!L85</f>
        <v/>
      </c>
      <c r="M85" s="95">
        <f>'ESUPUESTO DE GASTOS COMERCIALES'!M86-'Gastos comerciales REALES'!M85</f>
        <v/>
      </c>
      <c r="N85" s="95">
        <f>'ESUPUESTO DE GASTOS COMERCIALES'!N86-'Gastos comerciales REALES'!N85</f>
        <v/>
      </c>
      <c r="O85" s="97">
        <f>SUM(C85:N85)</f>
        <v/>
      </c>
    </row>
    <row r="86" ht="18" customHeight="1" s="52">
      <c r="B86" s="36" t="inlineStr">
        <is>
          <t>OTRO</t>
        </is>
      </c>
      <c r="C86" s="90">
        <f>'ESUPUESTO DE GASTOS COMERCIALES'!C87-'Gastos comerciales REALES'!C86</f>
        <v/>
      </c>
      <c r="D86" s="90">
        <f>'ESUPUESTO DE GASTOS COMERCIALES'!D87-'Gastos comerciales REALES'!D86</f>
        <v/>
      </c>
      <c r="E86" s="90">
        <f>'ESUPUESTO DE GASTOS COMERCIALES'!E87-'Gastos comerciales REALES'!E86</f>
        <v/>
      </c>
      <c r="F86" s="91">
        <f>'ESUPUESTO DE GASTOS COMERCIALES'!F87-'Gastos comerciales REALES'!F86</f>
        <v/>
      </c>
      <c r="G86" s="91">
        <f>'ESUPUESTO DE GASTOS COMERCIALES'!G87-'Gastos comerciales REALES'!G86</f>
        <v/>
      </c>
      <c r="H86" s="91">
        <f>'ESUPUESTO DE GASTOS COMERCIALES'!H87-'Gastos comerciales REALES'!H86</f>
        <v/>
      </c>
      <c r="I86" s="93">
        <f>'ESUPUESTO DE GASTOS COMERCIALES'!I87-'Gastos comerciales REALES'!I86</f>
        <v/>
      </c>
      <c r="J86" s="93">
        <f>'ESUPUESTO DE GASTOS COMERCIALES'!J87-'Gastos comerciales REALES'!J86</f>
        <v/>
      </c>
      <c r="K86" s="93">
        <f>'ESUPUESTO DE GASTOS COMERCIALES'!K87-'Gastos comerciales REALES'!K86</f>
        <v/>
      </c>
      <c r="L86" s="95">
        <f>'ESUPUESTO DE GASTOS COMERCIALES'!L87-'Gastos comerciales REALES'!L86</f>
        <v/>
      </c>
      <c r="M86" s="95">
        <f>'ESUPUESTO DE GASTOS COMERCIALES'!M87-'Gastos comerciales REALES'!M86</f>
        <v/>
      </c>
      <c r="N86" s="95">
        <f>'ESUPUESTO DE GASTOS COMERCIALES'!N87-'Gastos comerciales REALES'!N86</f>
        <v/>
      </c>
      <c r="O86" s="97">
        <f>SUM(C86:N86)</f>
        <v/>
      </c>
    </row>
    <row r="87" ht="18" customHeight="1" s="52">
      <c r="B87" s="36" t="inlineStr">
        <is>
          <t>OTRO</t>
        </is>
      </c>
      <c r="C87" s="90">
        <f>'ESUPUESTO DE GASTOS COMERCIALES'!C88-'Gastos comerciales REALES'!C87</f>
        <v/>
      </c>
      <c r="D87" s="90">
        <f>'ESUPUESTO DE GASTOS COMERCIALES'!D88-'Gastos comerciales REALES'!D87</f>
        <v/>
      </c>
      <c r="E87" s="90">
        <f>'ESUPUESTO DE GASTOS COMERCIALES'!E88-'Gastos comerciales REALES'!E87</f>
        <v/>
      </c>
      <c r="F87" s="91">
        <f>'ESUPUESTO DE GASTOS COMERCIALES'!F88-'Gastos comerciales REALES'!F87</f>
        <v/>
      </c>
      <c r="G87" s="91">
        <f>'ESUPUESTO DE GASTOS COMERCIALES'!G88-'Gastos comerciales REALES'!G87</f>
        <v/>
      </c>
      <c r="H87" s="91">
        <f>'ESUPUESTO DE GASTOS COMERCIALES'!H88-'Gastos comerciales REALES'!H87</f>
        <v/>
      </c>
      <c r="I87" s="93">
        <f>'ESUPUESTO DE GASTOS COMERCIALES'!I88-'Gastos comerciales REALES'!I87</f>
        <v/>
      </c>
      <c r="J87" s="93">
        <f>'ESUPUESTO DE GASTOS COMERCIALES'!J88-'Gastos comerciales REALES'!J87</f>
        <v/>
      </c>
      <c r="K87" s="93">
        <f>'ESUPUESTO DE GASTOS COMERCIALES'!K88-'Gastos comerciales REALES'!K87</f>
        <v/>
      </c>
      <c r="L87" s="95">
        <f>'ESUPUESTO DE GASTOS COMERCIALES'!L88-'Gastos comerciales REALES'!L87</f>
        <v/>
      </c>
      <c r="M87" s="95">
        <f>'ESUPUESTO DE GASTOS COMERCIALES'!M88-'Gastos comerciales REALES'!M87</f>
        <v/>
      </c>
      <c r="N87" s="95">
        <f>'ESUPUESTO DE GASTOS COMERCIALES'!N88-'Gastos comerciales REALES'!N87</f>
        <v/>
      </c>
      <c r="O87" s="97">
        <f>SUM(C87:N87)</f>
        <v/>
      </c>
    </row>
    <row r="88" ht="18" customHeight="1" s="52">
      <c r="B88" s="36" t="inlineStr">
        <is>
          <t>OTRO</t>
        </is>
      </c>
      <c r="C88" s="90">
        <f>'ESUPUESTO DE GASTOS COMERCIALES'!C89-'Gastos comerciales REALES'!C88</f>
        <v/>
      </c>
      <c r="D88" s="90">
        <f>'ESUPUESTO DE GASTOS COMERCIALES'!D89-'Gastos comerciales REALES'!D88</f>
        <v/>
      </c>
      <c r="E88" s="90">
        <f>'ESUPUESTO DE GASTOS COMERCIALES'!E89-'Gastos comerciales REALES'!E88</f>
        <v/>
      </c>
      <c r="F88" s="91">
        <f>'ESUPUESTO DE GASTOS COMERCIALES'!F89-'Gastos comerciales REALES'!F88</f>
        <v/>
      </c>
      <c r="G88" s="91">
        <f>'ESUPUESTO DE GASTOS COMERCIALES'!G89-'Gastos comerciales REALES'!G88</f>
        <v/>
      </c>
      <c r="H88" s="91">
        <f>'ESUPUESTO DE GASTOS COMERCIALES'!H89-'Gastos comerciales REALES'!H88</f>
        <v/>
      </c>
      <c r="I88" s="93">
        <f>'ESUPUESTO DE GASTOS COMERCIALES'!I89-'Gastos comerciales REALES'!I88</f>
        <v/>
      </c>
      <c r="J88" s="93">
        <f>'ESUPUESTO DE GASTOS COMERCIALES'!J89-'Gastos comerciales REALES'!J88</f>
        <v/>
      </c>
      <c r="K88" s="93">
        <f>'ESUPUESTO DE GASTOS COMERCIALES'!K89-'Gastos comerciales REALES'!K88</f>
        <v/>
      </c>
      <c r="L88" s="95">
        <f>'ESUPUESTO DE GASTOS COMERCIALES'!L89-'Gastos comerciales REALES'!L88</f>
        <v/>
      </c>
      <c r="M88" s="95">
        <f>'ESUPUESTO DE GASTOS COMERCIALES'!M89-'Gastos comerciales REALES'!M88</f>
        <v/>
      </c>
      <c r="N88" s="95">
        <f>'ESUPUESTO DE GASTOS COMERCIALES'!N89-'Gastos comerciales REALES'!N88</f>
        <v/>
      </c>
      <c r="O88" s="97">
        <f>SUM(C88:N88)</f>
        <v/>
      </c>
    </row>
    <row r="89" ht="22" customHeight="1" s="52" thickBot="1">
      <c r="B89" s="40" t="inlineStr">
        <is>
          <t>TOTAL AUTOMOCIÓN</t>
        </is>
      </c>
      <c r="C89" s="98">
        <f>SUM(C81:C88)</f>
        <v/>
      </c>
      <c r="D89" s="98">
        <f>SUM(D81:D88)</f>
        <v/>
      </c>
      <c r="E89" s="98">
        <f>SUM(E81:E88)</f>
        <v/>
      </c>
      <c r="F89" s="99">
        <f>SUM(F81:F88)</f>
        <v/>
      </c>
      <c r="G89" s="100">
        <f>SUM(G81:G88)</f>
        <v/>
      </c>
      <c r="H89" s="100">
        <f>SUM(H81:H88)</f>
        <v/>
      </c>
      <c r="I89" s="101">
        <f>SUM(I81:I88)</f>
        <v/>
      </c>
      <c r="J89" s="102">
        <f>SUM(J81:J88)</f>
        <v/>
      </c>
      <c r="K89" s="102">
        <f>SUM(K81:K88)</f>
        <v/>
      </c>
      <c r="L89" s="103">
        <f>SUM(L81:L88)</f>
        <v/>
      </c>
      <c r="M89" s="104">
        <f>SUM(M81:M88)</f>
        <v/>
      </c>
      <c r="N89" s="104">
        <f>SUM(N81:N88)</f>
        <v/>
      </c>
      <c r="O89" s="105">
        <f>SUM(C89:N89)</f>
        <v/>
      </c>
    </row>
    <row r="90" ht="18" customHeight="1" s="52">
      <c r="B90" s="37" t="inlineStr">
        <is>
          <t>ADICIONAL</t>
        </is>
      </c>
      <c r="C90" s="10" t="n"/>
      <c r="D90" s="10" t="n"/>
      <c r="E90" s="10" t="n"/>
      <c r="F90" s="27" t="n"/>
      <c r="G90" s="11" t="n"/>
      <c r="H90" s="11" t="n"/>
      <c r="I90" s="24" t="n"/>
      <c r="J90" s="12" t="n"/>
      <c r="K90" s="12" t="n"/>
      <c r="L90" s="21" t="n"/>
      <c r="M90" s="13" t="n"/>
      <c r="N90" s="13" t="n"/>
      <c r="O90" s="79" t="n"/>
    </row>
    <row r="91" ht="18" customHeight="1" s="52">
      <c r="B91" s="36" t="inlineStr">
        <is>
          <t>OTRO</t>
        </is>
      </c>
      <c r="C91" s="90">
        <f>'ESUPUESTO DE GASTOS COMERCIALES'!C92-'Gastos comerciales REALES'!C91</f>
        <v/>
      </c>
      <c r="D91" s="90">
        <f>'ESUPUESTO DE GASTOS COMERCIALES'!D92-'Gastos comerciales REALES'!D91</f>
        <v/>
      </c>
      <c r="E91" s="90">
        <f>'ESUPUESTO DE GASTOS COMERCIALES'!E92-'Gastos comerciales REALES'!E91</f>
        <v/>
      </c>
      <c r="F91" s="91">
        <f>'ESUPUESTO DE GASTOS COMERCIALES'!F92-'Gastos comerciales REALES'!F91</f>
        <v/>
      </c>
      <c r="G91" s="91">
        <f>'ESUPUESTO DE GASTOS COMERCIALES'!G92-'Gastos comerciales REALES'!G91</f>
        <v/>
      </c>
      <c r="H91" s="91">
        <f>'ESUPUESTO DE GASTOS COMERCIALES'!H92-'Gastos comerciales REALES'!H91</f>
        <v/>
      </c>
      <c r="I91" s="93">
        <f>'ESUPUESTO DE GASTOS COMERCIALES'!I92-'Gastos comerciales REALES'!I91</f>
        <v/>
      </c>
      <c r="J91" s="93">
        <f>'ESUPUESTO DE GASTOS COMERCIALES'!J92-'Gastos comerciales REALES'!J91</f>
        <v/>
      </c>
      <c r="K91" s="93">
        <f>'ESUPUESTO DE GASTOS COMERCIALES'!K92-'Gastos comerciales REALES'!K91</f>
        <v/>
      </c>
      <c r="L91" s="95">
        <f>'ESUPUESTO DE GASTOS COMERCIALES'!L92-'Gastos comerciales REALES'!L91</f>
        <v/>
      </c>
      <c r="M91" s="95">
        <f>'ESUPUESTO DE GASTOS COMERCIALES'!M92-'Gastos comerciales REALES'!M91</f>
        <v/>
      </c>
      <c r="N91" s="95">
        <f>'ESUPUESTO DE GASTOS COMERCIALES'!N92-'Gastos comerciales REALES'!N91</f>
        <v/>
      </c>
      <c r="O91" s="97">
        <f>SUM(C91:N91)</f>
        <v/>
      </c>
    </row>
    <row r="92" ht="18" customHeight="1" s="52">
      <c r="B92" s="36" t="inlineStr">
        <is>
          <t>OTRO</t>
        </is>
      </c>
      <c r="C92" s="90">
        <f>'ESUPUESTO DE GASTOS COMERCIALES'!C93-'Gastos comerciales REALES'!C92</f>
        <v/>
      </c>
      <c r="D92" s="90">
        <f>'ESUPUESTO DE GASTOS COMERCIALES'!D93-'Gastos comerciales REALES'!D92</f>
        <v/>
      </c>
      <c r="E92" s="90">
        <f>'ESUPUESTO DE GASTOS COMERCIALES'!E93-'Gastos comerciales REALES'!E92</f>
        <v/>
      </c>
      <c r="F92" s="91">
        <f>'ESUPUESTO DE GASTOS COMERCIALES'!F93-'Gastos comerciales REALES'!F92</f>
        <v/>
      </c>
      <c r="G92" s="91">
        <f>'ESUPUESTO DE GASTOS COMERCIALES'!G93-'Gastos comerciales REALES'!G92</f>
        <v/>
      </c>
      <c r="H92" s="91">
        <f>'ESUPUESTO DE GASTOS COMERCIALES'!H93-'Gastos comerciales REALES'!H92</f>
        <v/>
      </c>
      <c r="I92" s="93">
        <f>'ESUPUESTO DE GASTOS COMERCIALES'!I93-'Gastos comerciales REALES'!I92</f>
        <v/>
      </c>
      <c r="J92" s="93">
        <f>'ESUPUESTO DE GASTOS COMERCIALES'!J93-'Gastos comerciales REALES'!J92</f>
        <v/>
      </c>
      <c r="K92" s="93">
        <f>'ESUPUESTO DE GASTOS COMERCIALES'!K93-'Gastos comerciales REALES'!K92</f>
        <v/>
      </c>
      <c r="L92" s="95">
        <f>'ESUPUESTO DE GASTOS COMERCIALES'!L93-'Gastos comerciales REALES'!L92</f>
        <v/>
      </c>
      <c r="M92" s="95">
        <f>'ESUPUESTO DE GASTOS COMERCIALES'!M93-'Gastos comerciales REALES'!M92</f>
        <v/>
      </c>
      <c r="N92" s="95">
        <f>'ESUPUESTO DE GASTOS COMERCIALES'!N93-'Gastos comerciales REALES'!N92</f>
        <v/>
      </c>
      <c r="O92" s="97">
        <f>SUM(C92:N92)</f>
        <v/>
      </c>
    </row>
    <row r="93" ht="18" customHeight="1" s="52">
      <c r="B93" s="36" t="inlineStr">
        <is>
          <t>OTRO</t>
        </is>
      </c>
      <c r="C93" s="90">
        <f>'ESUPUESTO DE GASTOS COMERCIALES'!C94-'Gastos comerciales REALES'!C93</f>
        <v/>
      </c>
      <c r="D93" s="90">
        <f>'ESUPUESTO DE GASTOS COMERCIALES'!D94-'Gastos comerciales REALES'!D93</f>
        <v/>
      </c>
      <c r="E93" s="90">
        <f>'ESUPUESTO DE GASTOS COMERCIALES'!E94-'Gastos comerciales REALES'!E93</f>
        <v/>
      </c>
      <c r="F93" s="91">
        <f>'ESUPUESTO DE GASTOS COMERCIALES'!F94-'Gastos comerciales REALES'!F93</f>
        <v/>
      </c>
      <c r="G93" s="91">
        <f>'ESUPUESTO DE GASTOS COMERCIALES'!G94-'Gastos comerciales REALES'!G93</f>
        <v/>
      </c>
      <c r="H93" s="91">
        <f>'ESUPUESTO DE GASTOS COMERCIALES'!H94-'Gastos comerciales REALES'!H93</f>
        <v/>
      </c>
      <c r="I93" s="93">
        <f>'ESUPUESTO DE GASTOS COMERCIALES'!I94-'Gastos comerciales REALES'!I93</f>
        <v/>
      </c>
      <c r="J93" s="93">
        <f>'ESUPUESTO DE GASTOS COMERCIALES'!J94-'Gastos comerciales REALES'!J93</f>
        <v/>
      </c>
      <c r="K93" s="93">
        <f>'ESUPUESTO DE GASTOS COMERCIALES'!K94-'Gastos comerciales REALES'!K93</f>
        <v/>
      </c>
      <c r="L93" s="95">
        <f>'ESUPUESTO DE GASTOS COMERCIALES'!L94-'Gastos comerciales REALES'!L93</f>
        <v/>
      </c>
      <c r="M93" s="95">
        <f>'ESUPUESTO DE GASTOS COMERCIALES'!M94-'Gastos comerciales REALES'!M93</f>
        <v/>
      </c>
      <c r="N93" s="95">
        <f>'ESUPUESTO DE GASTOS COMERCIALES'!N94-'Gastos comerciales REALES'!N93</f>
        <v/>
      </c>
      <c r="O93" s="97">
        <f>SUM(C93:N93)</f>
        <v/>
      </c>
    </row>
    <row r="94" ht="18" customHeight="1" s="52">
      <c r="B94" s="36" t="inlineStr">
        <is>
          <t>OTRO</t>
        </is>
      </c>
      <c r="C94" s="90">
        <f>'ESUPUESTO DE GASTOS COMERCIALES'!C95-'Gastos comerciales REALES'!C94</f>
        <v/>
      </c>
      <c r="D94" s="90">
        <f>'ESUPUESTO DE GASTOS COMERCIALES'!D95-'Gastos comerciales REALES'!D94</f>
        <v/>
      </c>
      <c r="E94" s="90">
        <f>'ESUPUESTO DE GASTOS COMERCIALES'!E95-'Gastos comerciales REALES'!E94</f>
        <v/>
      </c>
      <c r="F94" s="91">
        <f>'ESUPUESTO DE GASTOS COMERCIALES'!F95-'Gastos comerciales REALES'!F94</f>
        <v/>
      </c>
      <c r="G94" s="91">
        <f>'ESUPUESTO DE GASTOS COMERCIALES'!G95-'Gastos comerciales REALES'!G94</f>
        <v/>
      </c>
      <c r="H94" s="91">
        <f>'ESUPUESTO DE GASTOS COMERCIALES'!H95-'Gastos comerciales REALES'!H94</f>
        <v/>
      </c>
      <c r="I94" s="93">
        <f>'ESUPUESTO DE GASTOS COMERCIALES'!I95-'Gastos comerciales REALES'!I94</f>
        <v/>
      </c>
      <c r="J94" s="93">
        <f>'ESUPUESTO DE GASTOS COMERCIALES'!J95-'Gastos comerciales REALES'!J94</f>
        <v/>
      </c>
      <c r="K94" s="93">
        <f>'ESUPUESTO DE GASTOS COMERCIALES'!K95-'Gastos comerciales REALES'!K94</f>
        <v/>
      </c>
      <c r="L94" s="95">
        <f>'ESUPUESTO DE GASTOS COMERCIALES'!L95-'Gastos comerciales REALES'!L94</f>
        <v/>
      </c>
      <c r="M94" s="95">
        <f>'ESUPUESTO DE GASTOS COMERCIALES'!M95-'Gastos comerciales REALES'!M94</f>
        <v/>
      </c>
      <c r="N94" s="95">
        <f>'ESUPUESTO DE GASTOS COMERCIALES'!N95-'Gastos comerciales REALES'!N94</f>
        <v/>
      </c>
      <c r="O94" s="97">
        <f>SUM(C94:N94)</f>
        <v/>
      </c>
    </row>
    <row r="95" ht="18" customHeight="1" s="52">
      <c r="B95" s="36" t="inlineStr">
        <is>
          <t>OTRO</t>
        </is>
      </c>
      <c r="C95" s="90">
        <f>'ESUPUESTO DE GASTOS COMERCIALES'!C96-'Gastos comerciales REALES'!C95</f>
        <v/>
      </c>
      <c r="D95" s="90">
        <f>'ESUPUESTO DE GASTOS COMERCIALES'!D96-'Gastos comerciales REALES'!D95</f>
        <v/>
      </c>
      <c r="E95" s="90">
        <f>'ESUPUESTO DE GASTOS COMERCIALES'!E96-'Gastos comerciales REALES'!E95</f>
        <v/>
      </c>
      <c r="F95" s="91">
        <f>'ESUPUESTO DE GASTOS COMERCIALES'!F96-'Gastos comerciales REALES'!F95</f>
        <v/>
      </c>
      <c r="G95" s="91">
        <f>'ESUPUESTO DE GASTOS COMERCIALES'!G96-'Gastos comerciales REALES'!G95</f>
        <v/>
      </c>
      <c r="H95" s="91">
        <f>'ESUPUESTO DE GASTOS COMERCIALES'!H96-'Gastos comerciales REALES'!H95</f>
        <v/>
      </c>
      <c r="I95" s="93">
        <f>'ESUPUESTO DE GASTOS COMERCIALES'!I96-'Gastos comerciales REALES'!I95</f>
        <v/>
      </c>
      <c r="J95" s="93">
        <f>'ESUPUESTO DE GASTOS COMERCIALES'!J96-'Gastos comerciales REALES'!J95</f>
        <v/>
      </c>
      <c r="K95" s="93">
        <f>'ESUPUESTO DE GASTOS COMERCIALES'!K96-'Gastos comerciales REALES'!K95</f>
        <v/>
      </c>
      <c r="L95" s="95">
        <f>'ESUPUESTO DE GASTOS COMERCIALES'!L96-'Gastos comerciales REALES'!L95</f>
        <v/>
      </c>
      <c r="M95" s="95">
        <f>'ESUPUESTO DE GASTOS COMERCIALES'!M96-'Gastos comerciales REALES'!M95</f>
        <v/>
      </c>
      <c r="N95" s="95">
        <f>'ESUPUESTO DE GASTOS COMERCIALES'!N96-'Gastos comerciales REALES'!N95</f>
        <v/>
      </c>
      <c r="O95" s="97">
        <f>SUM(C95:N95)</f>
        <v/>
      </c>
    </row>
    <row r="96" ht="18" customHeight="1" s="52">
      <c r="B96" s="36" t="inlineStr">
        <is>
          <t>OTRO</t>
        </is>
      </c>
      <c r="C96" s="90">
        <f>'ESUPUESTO DE GASTOS COMERCIALES'!C97-'Gastos comerciales REALES'!C96</f>
        <v/>
      </c>
      <c r="D96" s="90">
        <f>'ESUPUESTO DE GASTOS COMERCIALES'!D97-'Gastos comerciales REALES'!D96</f>
        <v/>
      </c>
      <c r="E96" s="90">
        <f>'ESUPUESTO DE GASTOS COMERCIALES'!E97-'Gastos comerciales REALES'!E96</f>
        <v/>
      </c>
      <c r="F96" s="91">
        <f>'ESUPUESTO DE GASTOS COMERCIALES'!F97-'Gastos comerciales REALES'!F96</f>
        <v/>
      </c>
      <c r="G96" s="91">
        <f>'ESUPUESTO DE GASTOS COMERCIALES'!G97-'Gastos comerciales REALES'!G96</f>
        <v/>
      </c>
      <c r="H96" s="91">
        <f>'ESUPUESTO DE GASTOS COMERCIALES'!H97-'Gastos comerciales REALES'!H96</f>
        <v/>
      </c>
      <c r="I96" s="93">
        <f>'ESUPUESTO DE GASTOS COMERCIALES'!I97-'Gastos comerciales REALES'!I96</f>
        <v/>
      </c>
      <c r="J96" s="93">
        <f>'ESUPUESTO DE GASTOS COMERCIALES'!J97-'Gastos comerciales REALES'!J96</f>
        <v/>
      </c>
      <c r="K96" s="93">
        <f>'ESUPUESTO DE GASTOS COMERCIALES'!K97-'Gastos comerciales REALES'!K96</f>
        <v/>
      </c>
      <c r="L96" s="95">
        <f>'ESUPUESTO DE GASTOS COMERCIALES'!L97-'Gastos comerciales REALES'!L96</f>
        <v/>
      </c>
      <c r="M96" s="95">
        <f>'ESUPUESTO DE GASTOS COMERCIALES'!M97-'Gastos comerciales REALES'!M96</f>
        <v/>
      </c>
      <c r="N96" s="95">
        <f>'ESUPUESTO DE GASTOS COMERCIALES'!N97-'Gastos comerciales REALES'!N96</f>
        <v/>
      </c>
      <c r="O96" s="97">
        <f>SUM(C96:N96)</f>
        <v/>
      </c>
    </row>
    <row r="97" ht="18" customHeight="1" s="52">
      <c r="B97" s="36" t="inlineStr">
        <is>
          <t>OTRO</t>
        </is>
      </c>
      <c r="C97" s="90">
        <f>'ESUPUESTO DE GASTOS COMERCIALES'!C98-'Gastos comerciales REALES'!C97</f>
        <v/>
      </c>
      <c r="D97" s="90">
        <f>'ESUPUESTO DE GASTOS COMERCIALES'!D98-'Gastos comerciales REALES'!D97</f>
        <v/>
      </c>
      <c r="E97" s="90">
        <f>'ESUPUESTO DE GASTOS COMERCIALES'!E98-'Gastos comerciales REALES'!E97</f>
        <v/>
      </c>
      <c r="F97" s="91">
        <f>'ESUPUESTO DE GASTOS COMERCIALES'!F98-'Gastos comerciales REALES'!F97</f>
        <v/>
      </c>
      <c r="G97" s="91">
        <f>'ESUPUESTO DE GASTOS COMERCIALES'!G98-'Gastos comerciales REALES'!G97</f>
        <v/>
      </c>
      <c r="H97" s="91">
        <f>'ESUPUESTO DE GASTOS COMERCIALES'!H98-'Gastos comerciales REALES'!H97</f>
        <v/>
      </c>
      <c r="I97" s="93">
        <f>'ESUPUESTO DE GASTOS COMERCIALES'!I98-'Gastos comerciales REALES'!I97</f>
        <v/>
      </c>
      <c r="J97" s="93">
        <f>'ESUPUESTO DE GASTOS COMERCIALES'!J98-'Gastos comerciales REALES'!J97</f>
        <v/>
      </c>
      <c r="K97" s="93">
        <f>'ESUPUESTO DE GASTOS COMERCIALES'!K98-'Gastos comerciales REALES'!K97</f>
        <v/>
      </c>
      <c r="L97" s="95">
        <f>'ESUPUESTO DE GASTOS COMERCIALES'!L98-'Gastos comerciales REALES'!L97</f>
        <v/>
      </c>
      <c r="M97" s="95">
        <f>'ESUPUESTO DE GASTOS COMERCIALES'!M98-'Gastos comerciales REALES'!M97</f>
        <v/>
      </c>
      <c r="N97" s="95">
        <f>'ESUPUESTO DE GASTOS COMERCIALES'!N98-'Gastos comerciales REALES'!N97</f>
        <v/>
      </c>
      <c r="O97" s="97">
        <f>SUM(C97:N97)</f>
        <v/>
      </c>
    </row>
    <row r="98" ht="18" customHeight="1" s="52">
      <c r="B98" s="36" t="inlineStr">
        <is>
          <t>OTRO</t>
        </is>
      </c>
      <c r="C98" s="90">
        <f>'ESUPUESTO DE GASTOS COMERCIALES'!C99-'Gastos comerciales REALES'!C98</f>
        <v/>
      </c>
      <c r="D98" s="90">
        <f>'ESUPUESTO DE GASTOS COMERCIALES'!D99-'Gastos comerciales REALES'!D98</f>
        <v/>
      </c>
      <c r="E98" s="90">
        <f>'ESUPUESTO DE GASTOS COMERCIALES'!E99-'Gastos comerciales REALES'!E98</f>
        <v/>
      </c>
      <c r="F98" s="91">
        <f>'ESUPUESTO DE GASTOS COMERCIALES'!F99-'Gastos comerciales REALES'!F98</f>
        <v/>
      </c>
      <c r="G98" s="91">
        <f>'ESUPUESTO DE GASTOS COMERCIALES'!G99-'Gastos comerciales REALES'!G98</f>
        <v/>
      </c>
      <c r="H98" s="91">
        <f>'ESUPUESTO DE GASTOS COMERCIALES'!H99-'Gastos comerciales REALES'!H98</f>
        <v/>
      </c>
      <c r="I98" s="93">
        <f>'ESUPUESTO DE GASTOS COMERCIALES'!I99-'Gastos comerciales REALES'!I98</f>
        <v/>
      </c>
      <c r="J98" s="93">
        <f>'ESUPUESTO DE GASTOS COMERCIALES'!J99-'Gastos comerciales REALES'!J98</f>
        <v/>
      </c>
      <c r="K98" s="93">
        <f>'ESUPUESTO DE GASTOS COMERCIALES'!K99-'Gastos comerciales REALES'!K98</f>
        <v/>
      </c>
      <c r="L98" s="95">
        <f>'ESUPUESTO DE GASTOS COMERCIALES'!L99-'Gastos comerciales REALES'!L98</f>
        <v/>
      </c>
      <c r="M98" s="95">
        <f>'ESUPUESTO DE GASTOS COMERCIALES'!M99-'Gastos comerciales REALES'!M98</f>
        <v/>
      </c>
      <c r="N98" s="95">
        <f>'ESUPUESTO DE GASTOS COMERCIALES'!N99-'Gastos comerciales REALES'!N98</f>
        <v/>
      </c>
      <c r="O98" s="97">
        <f>SUM(C98:N98)</f>
        <v/>
      </c>
    </row>
    <row r="99" ht="22" customHeight="1" s="52" thickBot="1">
      <c r="B99" s="40" t="inlineStr">
        <is>
          <t>TOTAL ADICIONAL</t>
        </is>
      </c>
      <c r="C99" s="98">
        <f>SUM(C91:C98)</f>
        <v/>
      </c>
      <c r="D99" s="98">
        <f>SUM(D91:D98)</f>
        <v/>
      </c>
      <c r="E99" s="98">
        <f>SUM(E91:E98)</f>
        <v/>
      </c>
      <c r="F99" s="99">
        <f>SUM(F91:F98)</f>
        <v/>
      </c>
      <c r="G99" s="100">
        <f>SUM(G91:G98)</f>
        <v/>
      </c>
      <c r="H99" s="100">
        <f>SUM(H91:H98)</f>
        <v/>
      </c>
      <c r="I99" s="101">
        <f>SUM(I91:I98)</f>
        <v/>
      </c>
      <c r="J99" s="102">
        <f>SUM(J91:J98)</f>
        <v/>
      </c>
      <c r="K99" s="102">
        <f>SUM(K91:K98)</f>
        <v/>
      </c>
      <c r="L99" s="103">
        <f>SUM(L91:L98)</f>
        <v/>
      </c>
      <c r="M99" s="104">
        <f>SUM(M91:M98)</f>
        <v/>
      </c>
      <c r="N99" s="104">
        <f>SUM(N91:N98)</f>
        <v/>
      </c>
      <c r="O99" s="105">
        <f>SUM(C99:N99)</f>
        <v/>
      </c>
    </row>
    <row r="100" ht="22" customHeight="1" s="52" thickBot="1">
      <c r="B100" s="41" t="inlineStr">
        <is>
          <t>VARIACIONES - OPERATIVAS</t>
        </is>
      </c>
      <c r="C100" s="106">
        <f>SUM(C37,C49,C56,C63,C79,C89,C99)</f>
        <v/>
      </c>
      <c r="D100" s="106">
        <f>SUM(D37,D49,D56,D63,D79,D89,D99)</f>
        <v/>
      </c>
      <c r="E100" s="106">
        <f>SUM(E37,E49,E56,E63,E79,E89,E99)</f>
        <v/>
      </c>
      <c r="F100" s="107">
        <f>SUM(F37,F49,F56,F63,F79,F89,F99)</f>
        <v/>
      </c>
      <c r="G100" s="108">
        <f>SUM(G37,G49,G56,G63,G79,G89,G99)</f>
        <v/>
      </c>
      <c r="H100" s="108">
        <f>SUM(H37,H49,H56,H63,H79,H89,H99)</f>
        <v/>
      </c>
      <c r="I100" s="109">
        <f>SUM(I37,I49,I56,I63,I79,I89,I99)</f>
        <v/>
      </c>
      <c r="J100" s="110">
        <f>SUM(J37,J49,J56,J63,J79,J89,J99)</f>
        <v/>
      </c>
      <c r="K100" s="110">
        <f>SUM(K37,K49,K56,K63,K79,K89,K99)</f>
        <v/>
      </c>
      <c r="L100" s="111">
        <f>SUM(L37,L49,L56,L63,L79,L89,L99)</f>
        <v/>
      </c>
      <c r="M100" s="112">
        <f>SUM(M37,M49,M56,M63,M79,M89,M99)</f>
        <v/>
      </c>
      <c r="N100" s="112">
        <f>SUM(N37,N49,N56,N63,N79,N89,N99)</f>
        <v/>
      </c>
      <c r="O100" s="113">
        <f>SUM(C100:N100)</f>
        <v/>
      </c>
    </row>
    <row r="101" ht="8" customHeight="1" s="52"/>
    <row r="102" ht="36" customHeight="1" s="52" thickBot="1">
      <c r="B102" s="41" t="inlineStr">
        <is>
          <t>VARIANZAS TOTALES</t>
        </is>
      </c>
      <c r="C102" s="106">
        <f>SUM(C100,C25)</f>
        <v/>
      </c>
      <c r="D102" s="106">
        <f>SUM(D100,D25)</f>
        <v/>
      </c>
      <c r="E102" s="106">
        <f>SUM(E100,E25)</f>
        <v/>
      </c>
      <c r="F102" s="107">
        <f>SUM(F100,F25)</f>
        <v/>
      </c>
      <c r="G102" s="108">
        <f>SUM(G100,G25)</f>
        <v/>
      </c>
      <c r="H102" s="108">
        <f>SUM(H100,H25)</f>
        <v/>
      </c>
      <c r="I102" s="109">
        <f>SUM(I100,I25)</f>
        <v/>
      </c>
      <c r="J102" s="110">
        <f>SUM(J100,J25)</f>
        <v/>
      </c>
      <c r="K102" s="110">
        <f>SUM(K100,K25)</f>
        <v/>
      </c>
      <c r="L102" s="111">
        <f>SUM(L100,L25)</f>
        <v/>
      </c>
      <c r="M102" s="112">
        <f>SUM(M100,M25)</f>
        <v/>
      </c>
      <c r="N102" s="112">
        <f>SUM(N100,N25)</f>
        <v/>
      </c>
      <c r="O102" s="114">
        <f>SUM(C102:N102)</f>
        <v/>
      </c>
    </row>
    <row r="103" ht="36" customHeight="1" s="52" thickBot="1">
      <c r="B103" s="41" t="inlineStr">
        <is>
          <t>VARIACIONES DEL AÑO HASTA LA FECHA</t>
        </is>
      </c>
      <c r="C103" s="115">
        <f>C102</f>
        <v/>
      </c>
      <c r="D103" s="115">
        <f>C103+D102</f>
        <v/>
      </c>
      <c r="E103" s="115">
        <f>D103+E102</f>
        <v/>
      </c>
      <c r="F103" s="116">
        <f>E103+F102</f>
        <v/>
      </c>
      <c r="G103" s="117">
        <f>F103+G102</f>
        <v/>
      </c>
      <c r="H103" s="117">
        <f>G103+H102</f>
        <v/>
      </c>
      <c r="I103" s="118">
        <f>H103+I102</f>
        <v/>
      </c>
      <c r="J103" s="119">
        <f>I103+J102</f>
        <v/>
      </c>
      <c r="K103" s="119">
        <f>J103+K102</f>
        <v/>
      </c>
      <c r="L103" s="120">
        <f>K103+L102</f>
        <v/>
      </c>
      <c r="M103" s="121">
        <f>L103+M102</f>
        <v/>
      </c>
      <c r="N103" s="121">
        <f>M103+N102</f>
        <v/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4"/>
    <outlinePr summaryBelow="1" summaryRight="1"/>
    <pageSetUpPr/>
  </sheetPr>
  <dimension ref="A1:O22"/>
  <sheetViews>
    <sheetView showGridLines="0" zoomScale="90" zoomScaleNormal="90" zoomScalePageLayoutView="90" workbookViewId="0">
      <pane ySplit="1" topLeftCell="A2" activePane="bottomLeft" state="frozen"/>
      <selection pane="bottomLeft" activeCell="B12" sqref="B12"/>
    </sheetView>
  </sheetViews>
  <sheetFormatPr baseColWidth="8" defaultColWidth="11" defaultRowHeight="15.5"/>
  <cols>
    <col width="3" customWidth="1" style="52" min="1" max="1"/>
    <col width="30" customWidth="1" style="52" min="2" max="2"/>
    <col width="18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PLANTILLA DE PRESUPUESTO DE NEGOCIO PROFESIONAL</t>
        </is>
      </c>
      <c r="C1" s="3" t="n"/>
      <c r="D1" s="3" t="n"/>
      <c r="E1" s="3" t="n"/>
      <c r="F1" s="4" t="n"/>
    </row>
    <row r="2" ht="36" customFormat="1" customHeight="1" s="58">
      <c r="A2" s="58" t="n"/>
      <c r="B2" s="56" t="inlineStr">
        <is>
          <t>ANÁLISIS</t>
        </is>
      </c>
      <c r="C2" s="86" t="inlineStr">
        <is>
          <t xml:space="preserve">Todos los cálculos se realizan automáticamente. Los gráficos se rellenarán y evolucionarán en función de los datos introducidos en las hojas PRESUPUESTO y REAL. </t>
        </is>
      </c>
      <c r="D2" s="130" t="n"/>
      <c r="E2" s="130" t="n"/>
      <c r="F2" s="130" t="n"/>
    </row>
    <row r="3" ht="24" customFormat="1" customHeight="1" s="51">
      <c r="A3" s="51" t="n"/>
      <c r="B3" s="38" t="inlineStr">
        <is>
          <t>CATEGORÍA</t>
        </is>
      </c>
      <c r="C3" s="74" t="inlineStr">
        <is>
          <t>PRESUPUESTO</t>
        </is>
      </c>
      <c r="D3" s="74" t="inlineStr">
        <is>
          <t>REAL</t>
        </is>
      </c>
      <c r="E3" s="74" t="inlineStr">
        <is>
          <t>VARIANZAS</t>
        </is>
      </c>
      <c r="F3" s="75" t="inlineStr">
        <is>
          <t>% DE VARIANZA</t>
        </is>
      </c>
    </row>
    <row r="4" ht="24" customHeight="1" s="52" thickBot="1">
      <c r="B4" s="77" t="inlineStr">
        <is>
          <t>EMPLEO - PERMANENTE</t>
        </is>
      </c>
      <c r="C4" s="131">
        <f>'ESUPUESTO DE GASTOS COMERCIALES'!O14</f>
        <v/>
      </c>
      <c r="D4" s="131">
        <f>'Gastos comerciales REALES'!O13</f>
        <v/>
      </c>
      <c r="E4" s="131">
        <f>'RIACIONES DE GASTOS COMERCIALES'!O13</f>
        <v/>
      </c>
      <c r="F4" s="82">
        <f>E4/C4</f>
        <v/>
      </c>
    </row>
    <row r="5" ht="24" customHeight="1" s="52" thickBot="1">
      <c r="B5" s="77" t="inlineStr">
        <is>
          <t>EMPLEO - OCASIONAL</t>
        </is>
      </c>
      <c r="C5" s="131">
        <f>'ESUPUESTO DE GASTOS COMERCIALES'!O25</f>
        <v/>
      </c>
      <c r="D5" s="131">
        <f>'Gastos comerciales REALES'!O24</f>
        <v/>
      </c>
      <c r="E5" s="131">
        <f>'RIACIONES DE GASTOS COMERCIALES'!O24</f>
        <v/>
      </c>
      <c r="F5" s="82">
        <f>E5/C5</f>
        <v/>
      </c>
    </row>
    <row r="6" ht="24" customHeight="1" s="52" thickBot="1">
      <c r="B6" s="77" t="inlineStr">
        <is>
          <t>GENERAL/ADMIN</t>
        </is>
      </c>
      <c r="C6" s="131">
        <f>'ESUPUESTO DE GASTOS COMERCIALES'!O38</f>
        <v/>
      </c>
      <c r="D6" s="131">
        <f>'Gastos comerciales REALES'!O37</f>
        <v/>
      </c>
      <c r="E6" s="131">
        <f>'RIACIONES DE GASTOS COMERCIALES'!O37</f>
        <v/>
      </c>
      <c r="F6" s="82">
        <f>E6/C6</f>
        <v/>
      </c>
    </row>
    <row r="7" ht="24" customHeight="1" s="52" thickBot="1">
      <c r="B7" s="77" t="inlineStr">
        <is>
          <t>OPERACIONES</t>
        </is>
      </c>
      <c r="C7" s="131">
        <f>'ESUPUESTO DE GASTOS COMERCIALES'!O50</f>
        <v/>
      </c>
      <c r="D7" s="131">
        <f>'Gastos comerciales REALES'!O49</f>
        <v/>
      </c>
      <c r="E7" s="131">
        <f>'RIACIONES DE GASTOS COMERCIALES'!O49</f>
        <v/>
      </c>
      <c r="F7" s="82">
        <f>E7/C7</f>
        <v/>
      </c>
    </row>
    <row r="8" ht="24" customHeight="1" s="52" thickBot="1">
      <c r="B8" s="77" t="inlineStr">
        <is>
          <t>MARKETING/PROMO</t>
        </is>
      </c>
      <c r="C8" s="131">
        <f>'ESUPUESTO DE GASTOS COMERCIALES'!O57</f>
        <v/>
      </c>
      <c r="D8" s="131">
        <f>'Gastos comerciales REALES'!O56</f>
        <v/>
      </c>
      <c r="E8" s="131">
        <f>'RIACIONES DE GASTOS COMERCIALES'!O56</f>
        <v/>
      </c>
      <c r="F8" s="82">
        <f>E8/C8</f>
        <v/>
      </c>
    </row>
    <row r="9" ht="24" customHeight="1" s="52" thickBot="1">
      <c r="B9" s="77" t="inlineStr">
        <is>
          <t>SITIO WEB/APLICACIÓN MÓVIL</t>
        </is>
      </c>
      <c r="C9" s="131">
        <f>'ESUPUESTO DE GASTOS COMERCIALES'!O64</f>
        <v/>
      </c>
      <c r="D9" s="131">
        <f>'Gastos comerciales REALES'!O63</f>
        <v/>
      </c>
      <c r="E9" s="131">
        <f>'RIACIONES DE GASTOS COMERCIALES'!O63</f>
        <v/>
      </c>
      <c r="F9" s="82">
        <f>E9/C9</f>
        <v/>
      </c>
    </row>
    <row r="10" ht="24" customHeight="1" s="52" thickBot="1">
      <c r="B10" s="77" t="inlineStr">
        <is>
          <t>OCUPACIÓN</t>
        </is>
      </c>
      <c r="C10" s="131">
        <f>'ESUPUESTO DE GASTOS COMERCIALES'!O80</f>
        <v/>
      </c>
      <c r="D10" s="131">
        <f>'Gastos comerciales REALES'!O79</f>
        <v/>
      </c>
      <c r="E10" s="131">
        <f>'RIACIONES DE GASTOS COMERCIALES'!O79</f>
        <v/>
      </c>
      <c r="F10" s="82">
        <f>E10/C10</f>
        <v/>
      </c>
    </row>
    <row r="11" ht="24" customHeight="1" s="52" thickBot="1">
      <c r="B11" s="77" t="inlineStr">
        <is>
          <t>AUTOMOTOR</t>
        </is>
      </c>
      <c r="C11" s="131">
        <f>'ESUPUESTO DE GASTOS COMERCIALES'!O90</f>
        <v/>
      </c>
      <c r="D11" s="131">
        <f>'Gastos comerciales REALES'!O89</f>
        <v/>
      </c>
      <c r="E11" s="131">
        <f>'RIACIONES DE GASTOS COMERCIALES'!O89</f>
        <v/>
      </c>
      <c r="F11" s="82">
        <f>E11/C11</f>
        <v/>
      </c>
    </row>
    <row r="12" ht="24" customHeight="1" s="52" thickBot="1">
      <c r="B12" s="77" t="inlineStr">
        <is>
          <t>ADICIONAL</t>
        </is>
      </c>
      <c r="C12" s="131">
        <f>'ESUPUESTO DE GASTOS COMERCIALES'!O100</f>
        <v/>
      </c>
      <c r="D12" s="131">
        <f>'Gastos comerciales REALES'!O99</f>
        <v/>
      </c>
      <c r="E12" s="131">
        <f>'RIACIONES DE GASTOS COMERCIALES'!O99</f>
        <v/>
      </c>
      <c r="F12" s="82">
        <f>E12/C12</f>
        <v/>
      </c>
    </row>
    <row r="13" ht="36" customHeight="1" s="52" thickBot="1">
      <c r="B13" s="41" t="inlineStr">
        <is>
          <t>TOTALES</t>
        </is>
      </c>
      <c r="C13" s="132">
        <f>SUM(C4:C12)</f>
        <v/>
      </c>
      <c r="D13" s="132">
        <f>SUM(D4:D12)</f>
        <v/>
      </c>
      <c r="E13" s="132">
        <f>SUM(E4:E12)</f>
        <v/>
      </c>
      <c r="F13" s="83">
        <f>E13/C13</f>
        <v/>
      </c>
    </row>
    <row r="14" ht="97" customHeight="1" s="52"/>
    <row r="15" ht="298" customHeight="1" s="52"/>
    <row r="16" ht="182" customHeight="1" s="52"/>
    <row r="17" ht="24" customFormat="1" customHeight="1" s="51">
      <c r="A17" s="51" t="n"/>
      <c r="B17" s="38" t="inlineStr">
        <is>
          <t>RESUMEN DE GASTOS</t>
        </is>
      </c>
      <c r="C17" s="6" t="inlineStr">
        <is>
          <t>ENERO</t>
        </is>
      </c>
      <c r="D17" s="6" t="inlineStr">
        <is>
          <t>FEB</t>
        </is>
      </c>
      <c r="E17" s="6" t="inlineStr">
        <is>
          <t>MA</t>
        </is>
      </c>
      <c r="F17" s="26" t="inlineStr">
        <is>
          <t>ABR</t>
        </is>
      </c>
      <c r="G17" s="7" t="inlineStr">
        <is>
          <t>MAYO</t>
        </is>
      </c>
      <c r="H17" s="7" t="inlineStr">
        <is>
          <t>JUN</t>
        </is>
      </c>
      <c r="I17" s="23" t="inlineStr">
        <is>
          <t>JUL</t>
        </is>
      </c>
      <c r="J17" s="8" t="inlineStr">
        <is>
          <t>AGOSTO</t>
        </is>
      </c>
      <c r="K17" s="8" t="inlineStr">
        <is>
          <t>SEPT</t>
        </is>
      </c>
      <c r="L17" s="20" t="inlineStr">
        <is>
          <t>OCT</t>
        </is>
      </c>
      <c r="M17" s="9" t="inlineStr">
        <is>
          <t>NOV</t>
        </is>
      </c>
      <c r="N17" s="9" t="inlineStr">
        <is>
          <t>DIC</t>
        </is>
      </c>
      <c r="O17" s="18" t="inlineStr">
        <is>
          <t>TOTAL INTERANUAL</t>
        </is>
      </c>
    </row>
    <row r="18" ht="36" customHeight="1" s="52" thickBot="1">
      <c r="B18" s="41" t="inlineStr">
        <is>
          <t>GASTOS TOTALES</t>
        </is>
      </c>
      <c r="C18" s="106">
        <f>'ESUPUESTO DE GASTOS COMERCIALES'!C103</f>
        <v/>
      </c>
      <c r="D18" s="106">
        <f>'ESUPUESTO DE GASTOS COMERCIALES'!D103</f>
        <v/>
      </c>
      <c r="E18" s="106">
        <f>'ESUPUESTO DE GASTOS COMERCIALES'!E103</f>
        <v/>
      </c>
      <c r="F18" s="108">
        <f>'ESUPUESTO DE GASTOS COMERCIALES'!F103</f>
        <v/>
      </c>
      <c r="G18" s="108">
        <f>'ESUPUESTO DE GASTOS COMERCIALES'!G103</f>
        <v/>
      </c>
      <c r="H18" s="108">
        <f>'ESUPUESTO DE GASTOS COMERCIALES'!H103</f>
        <v/>
      </c>
      <c r="I18" s="110">
        <f>'ESUPUESTO DE GASTOS COMERCIALES'!I103</f>
        <v/>
      </c>
      <c r="J18" s="110">
        <f>'ESUPUESTO DE GASTOS COMERCIALES'!J103</f>
        <v/>
      </c>
      <c r="K18" s="110">
        <f>'ESUPUESTO DE GASTOS COMERCIALES'!K103</f>
        <v/>
      </c>
      <c r="L18" s="112">
        <f>'ESUPUESTO DE GASTOS COMERCIALES'!L103</f>
        <v/>
      </c>
      <c r="M18" s="112">
        <f>'ESUPUESTO DE GASTOS COMERCIALES'!M103</f>
        <v/>
      </c>
      <c r="N18" s="112">
        <f>'ESUPUESTO DE GASTOS COMERCIALES'!N103</f>
        <v/>
      </c>
      <c r="O18" s="133">
        <f>'ESUPUESTO DE GASTOS COMERCIALES'!O103</f>
        <v/>
      </c>
    </row>
    <row r="19" ht="36" customHeight="1" s="52" thickBot="1">
      <c r="B19" s="41" t="inlineStr">
        <is>
          <t>TOTAL DE GASTOS REALES</t>
        </is>
      </c>
      <c r="C19" s="106">
        <f>'Gastos comerciales REALES'!C102</f>
        <v/>
      </c>
      <c r="D19" s="106">
        <f>'Gastos comerciales REALES'!D102</f>
        <v/>
      </c>
      <c r="E19" s="106">
        <f>'Gastos comerciales REALES'!E102</f>
        <v/>
      </c>
      <c r="F19" s="108">
        <f>'Gastos comerciales REALES'!F102</f>
        <v/>
      </c>
      <c r="G19" s="108">
        <f>'Gastos comerciales REALES'!G102</f>
        <v/>
      </c>
      <c r="H19" s="108">
        <f>'Gastos comerciales REALES'!H102</f>
        <v/>
      </c>
      <c r="I19" s="110">
        <f>'Gastos comerciales REALES'!I102</f>
        <v/>
      </c>
      <c r="J19" s="110">
        <f>'Gastos comerciales REALES'!J102</f>
        <v/>
      </c>
      <c r="K19" s="110">
        <f>'Gastos comerciales REALES'!K102</f>
        <v/>
      </c>
      <c r="L19" s="112">
        <f>'Gastos comerciales REALES'!L102</f>
        <v/>
      </c>
      <c r="M19" s="112">
        <f>'Gastos comerciales REALES'!M102</f>
        <v/>
      </c>
      <c r="N19" s="112">
        <f>'Gastos comerciales REALES'!N102</f>
        <v/>
      </c>
      <c r="O19" s="133">
        <f>'Gastos comerciales REALES'!O102</f>
        <v/>
      </c>
    </row>
    <row r="20" ht="36" customHeight="1" s="52" thickBot="1">
      <c r="B20" s="41" t="inlineStr">
        <is>
          <t>VARIANZAS TOTALES</t>
        </is>
      </c>
      <c r="C20" s="106">
        <f>'RIACIONES DE GASTOS COMERCIALES'!C102</f>
        <v/>
      </c>
      <c r="D20" s="106">
        <f>'RIACIONES DE GASTOS COMERCIALES'!D102</f>
        <v/>
      </c>
      <c r="E20" s="106">
        <f>'RIACIONES DE GASTOS COMERCIALES'!E102</f>
        <v/>
      </c>
      <c r="F20" s="108">
        <f>'RIACIONES DE GASTOS COMERCIALES'!F102</f>
        <v/>
      </c>
      <c r="G20" s="108">
        <f>'RIACIONES DE GASTOS COMERCIALES'!G102</f>
        <v/>
      </c>
      <c r="H20" s="108">
        <f>'RIACIONES DE GASTOS COMERCIALES'!H102</f>
        <v/>
      </c>
      <c r="I20" s="110">
        <f>'RIACIONES DE GASTOS COMERCIALES'!I102</f>
        <v/>
      </c>
      <c r="J20" s="110">
        <f>'RIACIONES DE GASTOS COMERCIALES'!J102</f>
        <v/>
      </c>
      <c r="K20" s="110">
        <f>'RIACIONES DE GASTOS COMERCIALES'!K102</f>
        <v/>
      </c>
      <c r="L20" s="112">
        <f>'RIACIONES DE GASTOS COMERCIALES'!L102</f>
        <v/>
      </c>
      <c r="M20" s="112">
        <f>'RIACIONES DE GASTOS COMERCIALES'!M102</f>
        <v/>
      </c>
      <c r="N20" s="112">
        <f>'RIACIONES DE GASTOS COMERCIALES'!N102</f>
        <v/>
      </c>
      <c r="O20" s="133">
        <f>'RIACIONES DE GASTOS COMERCIALES'!O102</f>
        <v/>
      </c>
    </row>
    <row r="21"/>
    <row r="22" ht="36" customHeight="1" s="52">
      <c r="A22" s="53" t="n"/>
      <c r="C22" s="85" t="inlineStr">
        <is>
          <t>HAGA CLIC AQUÍ PARA CREAR PLANTILLAS DE PRESUPUESTO EMPRESARIAL EN SMARTSHEET</t>
        </is>
      </c>
    </row>
  </sheetData>
  <mergeCells count="2">
    <mergeCell ref="C22:N22"/>
    <mergeCell ref="C2:F2"/>
  </mergeCells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:XFD1048576"/>
    </sheetView>
  </sheetViews>
  <sheetFormatPr baseColWidth="8" defaultColWidth="10.83203125" defaultRowHeight="14.5"/>
  <cols>
    <col width="3.33203125" customWidth="1" style="89" min="1" max="1"/>
    <col width="88.33203125" customWidth="1" style="89" min="2" max="2"/>
    <col width="10.83203125" customWidth="1" style="89" min="3" max="16384"/>
  </cols>
  <sheetData>
    <row r="1" s="52"/>
    <row r="2" ht="93" customHeight="1" s="52">
      <c r="B2" s="8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2020-07-11T00:02:12Z</dcterms:modified>
  <cp:lastModifiedBy>ragaz</cp:lastModifiedBy>
</cp:coreProperties>
</file>